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kreator-my.sharepoint.com/personal/zdravko_kreator_onmicrosoft_com/Documents/Dokumenti/Transfer mapa/Grad Sibenik/Provedbeni plan/2025-2029/tisak/"/>
    </mc:Choice>
  </mc:AlternateContent>
  <xr:revisionPtr revIDLastSave="0" documentId="8_{9B27AC40-3CEF-4C11-B1B8-986E485B99CD}" xr6:coauthVersionLast="47" xr6:coauthVersionMax="47" xr10:uidLastSave="{00000000-0000-0000-0000-000000000000}"/>
  <bookViews>
    <workbookView xWindow="28680" yWindow="-120" windowWidth="19440" windowHeight="14880" tabRatio="500" firstSheet="4" activeTab="4" xr2:uid="{00000000-000D-0000-FFFF-FFFF00000000}"/>
  </bookViews>
  <sheets>
    <sheet name="UPUTE" sheetId="1" state="hidden" r:id="rId1"/>
    <sheet name="PRIORITETNE I REFORMSKE MJERE" sheetId="2" state="hidden" r:id="rId2"/>
    <sheet name="INVESTICIJSKE MJERE" sheetId="3" state="hidden" r:id="rId3"/>
    <sheet name="OSTALE MJERE" sheetId="4" state="hidden" r:id="rId4"/>
    <sheet name="PRILOG 1 " sheetId="5" r:id="rId5"/>
    <sheet name="POKAZATELJI ISHODA" sheetId="6" state="hidden" r:id="rId6"/>
    <sheet name="IZVJEĆE MJERE" sheetId="7" state="hidden" r:id="rId7"/>
    <sheet name="IZVJEŠĆE CILJEVI" sheetId="8" state="hidden" r:id="rId8"/>
    <sheet name="TABLICA RIZIKA" sheetId="9"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51" i="5" l="1"/>
  <c r="J37" i="9"/>
  <c r="J36" i="9"/>
  <c r="J35" i="9"/>
  <c r="E35" i="9"/>
  <c r="J34" i="9"/>
  <c r="J33" i="9"/>
  <c r="J32" i="9"/>
  <c r="E32" i="9"/>
  <c r="J31" i="9"/>
  <c r="J30" i="9"/>
  <c r="J29" i="9"/>
  <c r="E29" i="9"/>
  <c r="J28" i="9"/>
  <c r="J27" i="9"/>
  <c r="J26" i="9"/>
  <c r="E26" i="9"/>
  <c r="J25" i="9"/>
  <c r="J24" i="9"/>
  <c r="J23" i="9"/>
  <c r="E23" i="9"/>
  <c r="J22" i="9"/>
  <c r="J21" i="9"/>
  <c r="J20" i="9"/>
  <c r="E20" i="9"/>
  <c r="J19" i="9"/>
  <c r="J18" i="9"/>
  <c r="J17" i="9"/>
  <c r="E17" i="9"/>
  <c r="J16" i="9"/>
  <c r="J15" i="9"/>
  <c r="J14" i="9"/>
  <c r="E14" i="9"/>
  <c r="J13" i="9"/>
  <c r="J12" i="9"/>
  <c r="J11" i="9"/>
  <c r="E11" i="9"/>
  <c r="J10" i="9"/>
  <c r="J9" i="9"/>
  <c r="J8" i="9"/>
  <c r="E8" i="9"/>
  <c r="J7" i="9"/>
  <c r="J6" i="9"/>
  <c r="J5" i="9"/>
  <c r="E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3" authorId="0" shapeId="0" xr:uid="{00000000-0006-0000-0400-000001000000}">
      <text>
        <r>
          <rPr>
            <sz val="10"/>
            <rFont val="Arial"/>
            <family val="2"/>
          </rPr>
          <t>MRRFEU KT:
Unesite naziv nositelja izrade akta</t>
        </r>
      </text>
    </comment>
    <comment ref="A6" authorId="0" shapeId="0" xr:uid="{00000000-0006-0000-0400-000002000000}">
      <text>
        <r>
          <rPr>
            <sz val="10"/>
            <rFont val="Arial"/>
            <family val="2"/>
          </rPr>
          <t>MRRFEU KT:
Unesite redni broj mjere.</t>
        </r>
      </text>
    </comment>
    <comment ref="B6" authorId="0" shapeId="0" xr:uid="{00000000-0006-0000-0400-000003000000}">
      <text>
        <r>
          <rPr>
            <sz val="10"/>
            <rFont val="Arial"/>
            <family val="2"/>
          </rPr>
          <t xml:space="preserve">MRRFEU:
Navedite puni naziv hijerarhijski nadređenog akta strateškog planiranja, čiju provedbu podupirete provedbom utvrđene mjere (npr. plan razvoja JP(R)S ili plan razvoja JLS (ako JLS ima usvojeni  plan razvoja JLS).
</t>
        </r>
      </text>
    </comment>
    <comment ref="C6" authorId="0" shapeId="0" xr:uid="{00000000-0006-0000-0400-000004000000}">
      <text>
        <r>
          <rPr>
            <sz val="10"/>
            <rFont val="Arial"/>
            <family val="2"/>
          </rPr>
          <t xml:space="preserve">MRRFEU: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0" shapeId="0" xr:uid="{00000000-0006-0000-0400-000005000000}">
      <text>
        <r>
          <rPr>
            <sz val="10"/>
            <rFont val="Arial"/>
            <family val="2"/>
          </rPr>
          <t>MRRFEU:
Navedite šifru i naziv programa (jednog ili više) u proračunu JLPRS na kojima će biti planiran iznos za trošak provedbe navedenog posebnog cilja. 
(Preuzeti iz plana razvoja JLPRS odnosno Akcijskog plana za provedbu plana razvoja).</t>
        </r>
      </text>
    </comment>
    <comment ref="E6" authorId="0" shapeId="0" xr:uid="{00000000-0006-0000-0400-000006000000}">
      <text>
        <r>
          <rPr>
            <sz val="10"/>
            <rFont val="Arial"/>
            <family val="2"/>
          </rPr>
          <t xml:space="preserve">MRRFEU:
Unesite naziv mjere. Obavezno unijeti mjere iz nadležnosti utvrđene u akcijskom planu za provedbu plana razvoja JLP(R)S.
</t>
        </r>
      </text>
    </comment>
    <comment ref="F6" authorId="0" shapeId="0" xr:uid="{00000000-0006-0000-0400-000007000000}">
      <text>
        <r>
          <rPr>
            <sz val="10"/>
            <rFont val="Arial"/>
            <family val="2"/>
          </rPr>
          <t>MRRFEU:
Ukratko opišite svrhu provedbe mjere odnosno način na koji će provedba mjere doprinijeti ostvarenju povezanog posebnog cilja.</t>
        </r>
      </text>
    </comment>
    <comment ref="G6" authorId="0" shapeId="0" xr:uid="{00000000-0006-0000-0400-000008000000}">
      <text>
        <r>
          <rPr>
            <sz val="10"/>
            <rFont val="Arial"/>
            <family val="2"/>
          </rPr>
          <t xml:space="preserve">MRRFEU:
Unesite iznos ukupno procijenjenog troška  provedbe mjere tijekom cjelokupnog razdoblja provedbe.  </t>
        </r>
      </text>
    </comment>
    <comment ref="H6" authorId="0" shapeId="0" xr:uid="{00000000-0006-0000-0400-000009000000}">
      <text>
        <r>
          <rPr>
            <sz val="10"/>
            <rFont val="Arial"/>
            <family val="2"/>
          </rPr>
          <t xml:space="preserve">MRRFEU:
Navedite šifru i naziv stavke (aktivnosti/ projekta) u proračunu JLP(R)S na kojima će biti planirana sredstva za provedbu mjere. 
</t>
        </r>
      </text>
    </comment>
    <comment ref="I6" authorId="0" shapeId="0" xr:uid="{00000000-0006-0000-0400-00000A000000}">
      <text>
        <r>
          <rPr>
            <sz val="10"/>
            <rFont val="Arial"/>
            <family val="2"/>
          </rPr>
          <t>MRRFEU:
Unijeti naziv upravnog odjela, ustanove/ pravne osobe JLP(R)S koje će biti odgovorno za provedbu navedene mjere.</t>
        </r>
      </text>
    </comment>
    <comment ref="J6" authorId="0" shapeId="0" xr:uid="{00000000-0006-0000-0400-00000B000000}">
      <text>
        <r>
          <rPr>
            <sz val="10"/>
            <rFont val="Arial"/>
            <family val="2"/>
          </rPr>
          <t>MRRFEU:
Unesite odgovarajuću oznaku vrste mjere:
R- reformska (provedba reforme)
I- investicijska (provedba ulaganja)
O- ostale mjere (obavljanje poslova iz samoupravog djelokruga JLP(R)S)</t>
        </r>
      </text>
    </comment>
    <comment ref="K6" authorId="0" shapeId="0" xr:uid="{00000000-0006-0000-0400-00000C000000}">
      <text>
        <r>
          <rPr>
            <sz val="10"/>
            <rFont val="Arial"/>
            <family val="2"/>
          </rPr>
          <t>MRRFEU:
Navedite broj i naziv cilja održivog razvoja UN Agende 2030 (SDG), kojem doprinosi provedba mjere.
Unesite oznaku nije primjenjivo - n/p ako mjera ne doprinosi provedbi ciljeva održivog razvoja.</t>
        </r>
      </text>
    </comment>
    <comment ref="L6" authorId="0" shapeId="0" xr:uid="{00000000-0006-0000-0400-00000D000000}">
      <text>
        <r>
          <rPr>
            <sz val="10"/>
            <rFont val="Arial"/>
            <family val="2"/>
          </rPr>
          <t>MRRFEU:
Navedite  ključne aktivnosti nužne za provedbu mjere (preporučeno je utvrditi najviše 5 ključnih aktivnosti za provedbu jedne mjere).</t>
        </r>
      </text>
    </comment>
    <comment ref="M6" authorId="0" shapeId="0" xr:uid="{00000000-0006-0000-0400-00000E000000}">
      <text>
        <r>
          <rPr>
            <sz val="10"/>
            <rFont val="Arial"/>
            <family val="2"/>
          </rPr>
          <t>MRRFEU:
Unesite planirani rok postignuća (mjesec, godina)  za svaku pojedinu ključnu aktivnost za provedbu mjere.</t>
        </r>
      </text>
    </comment>
    <comment ref="N6" authorId="0" shapeId="0" xr:uid="{00000000-0006-0000-0400-00000F000000}">
      <text>
        <r>
          <rPr>
            <sz val="10"/>
            <rFont val="Arial"/>
            <family val="2"/>
          </rPr>
          <t>MRRFEU:
Navedite rok (mjesec i godinu) do kojeg se planira provesti mjera.</t>
        </r>
      </text>
    </comment>
    <comment ref="O6" authorId="0" shapeId="0" xr:uid="{00000000-0006-0000-0400-000010000000}">
      <text>
        <r>
          <rPr>
            <sz val="10"/>
            <rFont val="Arial"/>
            <family val="2"/>
          </rPr>
          <t xml:space="preserve">MRRFEU:
Navedite naziv pokazatelja rezultata definiranog u svrhu praćenja napretka u provedbi mjere (preporučen je unos najviše tri pokazatelja rezultata za praćenje napretka u provedbi jedne mjere) </t>
        </r>
      </text>
    </comment>
    <comment ref="P6" authorId="0" shapeId="0" xr:uid="{00000000-0006-0000-0400-000011000000}">
      <text>
        <r>
          <rPr>
            <sz val="10"/>
            <rFont val="Arial"/>
            <family val="2"/>
          </rPr>
          <t>MRRFEU:
Navedite početnu vrijednost pokazatelja i posljednju godinu podatka o vrijednosti pokazatelja mjere</t>
        </r>
      </text>
    </comment>
    <comment ref="Q6" authorId="0" shapeId="0" xr:uid="{00000000-0006-0000-0400-000012000000}">
      <text>
        <r>
          <rPr>
            <sz val="10"/>
            <rFont val="Arial"/>
            <family val="2"/>
          </rPr>
          <t>MRRFEU:
Navedite ciljanu vrijednost pokazatelja rezultata mjere za prvu godinu provedbe (N+1)</t>
        </r>
      </text>
    </comment>
    <comment ref="R6" authorId="0" shapeId="0" xr:uid="{00000000-0006-0000-0400-000013000000}">
      <text>
        <r>
          <rPr>
            <sz val="10"/>
            <rFont val="Arial"/>
            <family val="2"/>
          </rPr>
          <t>MRRFEU:
Navedite ciljanu vrijednost pokazatelja rezultata mjere za drugu godinu provedbe (N+2)</t>
        </r>
      </text>
    </comment>
    <comment ref="S6" authorId="0" shapeId="0" xr:uid="{00000000-0006-0000-0400-000014000000}">
      <text>
        <r>
          <rPr>
            <sz val="10"/>
            <rFont val="Arial"/>
            <family val="2"/>
          </rPr>
          <t>MRRFEU:
Navedite ciljanu vrijednost pokazatelja rezultata mjere za treću godinu provedbe (N+3)</t>
        </r>
      </text>
    </comment>
    <comment ref="T6" authorId="0" shapeId="0" xr:uid="{00000000-0006-0000-0400-000015000000}">
      <text>
        <r>
          <rPr>
            <sz val="10"/>
            <rFont val="Arial"/>
            <family val="2"/>
          </rPr>
          <t>MRRFEU: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B2" authorId="0" shapeId="0" xr:uid="{00000000-0006-0000-0500-000001000000}">
      <text>
        <r>
          <rPr>
            <sz val="10"/>
            <rFont val="Arial"/>
            <family val="2"/>
          </rPr>
          <t>MinFin:
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B2" authorId="0" shapeId="0" xr:uid="{00000000-0006-0000-0600-000001000000}">
      <text>
        <r>
          <rPr>
            <sz val="10"/>
            <rFont val="Arial"/>
            <family val="2"/>
          </rPr>
          <t>MinFin: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B2" authorId="0" shapeId="0" xr:uid="{00000000-0006-0000-0700-000001000000}">
      <text>
        <r>
          <rPr>
            <sz val="10"/>
            <rFont val="Arial"/>
            <family val="2"/>
          </rPr>
          <t>MinFin: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B1" authorId="0" shapeId="0" xr:uid="{00000000-0006-0000-0800-000001000000}">
      <text>
        <r>
          <rPr>
            <sz val="10"/>
            <rFont val="Arial"/>
            <family val="2"/>
          </rPr>
          <t>mfkor:
Upisati redni broj i naziv općeg cilja</t>
        </r>
      </text>
    </comment>
  </commentList>
</comments>
</file>

<file path=xl/sharedStrings.xml><?xml version="1.0" encoding="utf-8"?>
<sst xmlns="http://schemas.openxmlformats.org/spreadsheetml/2006/main" count="618" uniqueCount="434">
  <si>
    <t>Elementi provedbenog programa</t>
  </si>
  <si>
    <t>Glavni elementi provedbenog programa su:</t>
  </si>
  <si>
    <t>1. Mjere – kao niz međusobno povezanih aktivnosti i projekata kojima se izravno ostvaruje posebni cilj, a neizravno pridonosi ostvarenju strateškoga cilja, mjere su glavni element provedbenog programa. U provedbenom programu razlikujemo prioritetne i reformske mjere, koje se razrađuju zbog provedbe ciljeva u Programa Vlade i prioriteta u Nacionalnom programu reformi, te ostale mjere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investicijske mjere (i.e. investicijski projekti i programi ulaganja) koji mogu obuhvaćati i duže razdoblje provedbe.</t>
  </si>
  <si>
    <t>2. Aktivnosti – provedba svake mjere razrađuje se kroz opis aktivnosti za provedbu mjere (kod oblikovanja aktivnosti potrebno se voditi načelom da se upisuje ograničeni broj onih aktivnosti koje predstavljaju ključne točke ostvarenja za svaku mjeru).</t>
  </si>
  <si>
    <t>3. Projekti – projekti mogu biti povezani s provedbom mjere ili zasebni projekti povezani s provedbom Programa Vlade ili strateških projekata koji su identificirani u Nacionalnim planovima ili Planovima razvoja županija, gradova i općina.</t>
  </si>
  <si>
    <t xml:space="preserve">4. Pokazatelji rezultata - provedba mjera prati se pokazateljima rezultata. Za svaku mjeru potrebno je definirati od 1 do najviše 3 pokazatelja rezultata. Aktivnosti i projekti prate se neposrednim pokazateljima rezultata. </t>
  </si>
  <si>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</si>
  <si>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</si>
  <si>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</si>
  <si>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</si>
  <si>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</si>
  <si>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</si>
  <si>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t>3. Jedna ili više mjera, utvrđene za provedbu jednog posebnog cilja, mogu biti financirane samo iz jednog proračunskog programa.</t>
  </si>
  <si>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</si>
  <si>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</si>
  <si>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</si>
  <si>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</si>
  <si>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</si>
  <si>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</si>
  <si>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</si>
  <si>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</si>
  <si>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</si>
  <si>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</si>
  <si>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</si>
  <si>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</si>
  <si>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</si>
  <si>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</si>
  <si>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</si>
  <si>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</si>
  <si>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</si>
  <si>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</si>
  <si>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</si>
  <si>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</si>
  <si>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</si>
  <si>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</si>
  <si>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</si>
  <si>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</si>
  <si>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</si>
  <si>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</si>
  <si>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</si>
  <si>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</si>
  <si>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</si>
  <si>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</si>
  <si>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</si>
  <si>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</si>
  <si>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</si>
  <si>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</si>
  <si>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</si>
  <si>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</si>
  <si>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</si>
  <si>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 xml:space="preserve">Pokazatelj ishoda: </t>
  </si>
  <si>
    <t>Program u državnom proračunu:</t>
  </si>
  <si>
    <t>PRIORITETNA ili REFORMSKA MJERA</t>
  </si>
  <si>
    <t>OKVIR ZA PRAĆENJE</t>
  </si>
  <si>
    <t>Oznaka P/R)</t>
  </si>
  <si>
    <t>CSR
SDG</t>
  </si>
  <si>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</si>
  <si>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</si>
  <si>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</si>
  <si>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</si>
  <si>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</si>
  <si>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</si>
  <si>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</si>
  <si>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</si>
  <si>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</si>
  <si>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</si>
  <si>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</si>
  <si>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</si>
  <si>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</si>
  <si>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</si>
  <si>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</si>
  <si>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</si>
  <si>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</si>
  <si>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</si>
  <si>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</si>
  <si>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t>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NOVO</t>
  </si>
  <si>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</si>
  <si>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</si>
  <si>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</si>
  <si>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t>U Aktivnost/projekt u državnom proračunu se upisuje šifra i naziv aktivnosti/projekta državnog proračuna u okviru koje se osiguravaju sredstva za provedbu te reformske mjere. Ukoliko se radi o novoj aktivnosti to je potrebno označiti upisivanjem NOVO</t>
  </si>
  <si>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</si>
  <si>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</si>
  <si>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t>U Rok provedbe upisuje se mjesec i godina do kada se očekuje provedba pojedinih ključnih točka ostvarenja. Za svaku ključnu točku ostvarenja potrebno je upisati odgovarajući rok, te nije ispravno upisivati da se ključne točke ostvarenja provode kontinuirano niti da sve imaju krajnji rok provedbe pro-2024.!</t>
  </si>
  <si>
    <t xml:space="preserve">U Pokazatelj rezultata se upisuje naziv pokazatelja rezultata kojim će se pratiti napredak u provedbi utvrđene priortetne ili reformske mjere (u zagradama je potrebno naznačiti mjernu jedinu pokazatelja).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</si>
  <si>
    <t>Strateški cilj:</t>
  </si>
  <si>
    <t xml:space="preserve">Posebni cilj </t>
  </si>
  <si>
    <t>Program u državnom proračunu</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</si>
  <si>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</si>
  <si>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</si>
  <si>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</si>
  <si>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</si>
  <si>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</si>
  <si>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</si>
  <si>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</si>
  <si>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</si>
  <si>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</si>
  <si>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</si>
  <si>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</si>
  <si>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Prilog 1.  Predložak za izradu Provedbenog programa jedinica lokalne i područne (regionalne) samouprave</t>
  </si>
  <si>
    <t xml:space="preserve">NOSITELJ IZRADE AKTA: </t>
  </si>
  <si>
    <t>Grad Šibenik</t>
  </si>
  <si>
    <t>2025. – 2029.</t>
  </si>
  <si>
    <t>DATUM IZRADE / IZMJENE AKTA</t>
  </si>
  <si>
    <t>01.01.2025.</t>
  </si>
  <si>
    <t>REFORMSKE, INVESTICIJSKE I OSTALE MJERE</t>
  </si>
  <si>
    <t>OKVIR ZA PRAĆENJE PROVEDBE</t>
  </si>
  <si>
    <t>(1)</t>
  </si>
  <si>
    <t>(2)</t>
  </si>
  <si>
    <t>(3)</t>
  </si>
  <si>
    <t xml:space="preserve">(4) </t>
  </si>
  <si>
    <t>(5)</t>
  </si>
  <si>
    <t>(6)</t>
  </si>
  <si>
    <t>(7)</t>
  </si>
  <si>
    <t>(8)</t>
  </si>
  <si>
    <t>(9)</t>
  </si>
  <si>
    <t>(10)</t>
  </si>
  <si>
    <t>(11)</t>
  </si>
  <si>
    <t>(12)</t>
  </si>
  <si>
    <t>(13)</t>
  </si>
  <si>
    <t>(14)</t>
  </si>
  <si>
    <t>(15)</t>
  </si>
  <si>
    <t>(16)</t>
  </si>
  <si>
    <t>(17)</t>
  </si>
  <si>
    <t>(18)</t>
  </si>
  <si>
    <t>(19)</t>
  </si>
  <si>
    <t>Redni broj mjere</t>
  </si>
  <si>
    <t xml:space="preserve">Doprinos provedbi nadređenog akta strateškog planiranja </t>
  </si>
  <si>
    <t>Naziv cilja nadređenog akta strateškog planiranja</t>
  </si>
  <si>
    <t>Program u  proračunu JLP(R)S</t>
  </si>
  <si>
    <t>Svrha provedbe mjere</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</si>
  <si>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</si>
  <si>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</si>
  <si>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</si>
  <si>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</si>
  <si>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</si>
  <si>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</si>
  <si>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</si>
  <si>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</si>
  <si>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</si>
  <si>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</si>
  <si>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Ciljna
vrijednost
2026.</t>
  </si>
  <si>
    <t>Ciljna
vrijednost
2027.</t>
  </si>
  <si>
    <t>Ciljna
vrijednost
2028.</t>
  </si>
  <si>
    <t>Ciljna
vrijednost
2029.</t>
  </si>
  <si>
    <t>1</t>
  </si>
  <si>
    <t>SRUP Šibenik / Plan razvoja ŠKŽ 2021.–2027.</t>
  </si>
  <si>
    <t>PC 4. Razvoj kvalitetnog odgojno-obrazovnog sustava u skladu s potrebama društva i gospodarstva</t>
  </si>
  <si>
    <t>1057 Razvoj visokoškolskog obrazovanja; 1059 Integrirana teritorijalna ulaganja</t>
  </si>
  <si>
    <t>1.1.1. Razvoj visokoškolskih ustanova i vezanih usluga</t>
  </si>
  <si>
    <t>UO za gospodarstvo, poduzetništvo i razvoj; Veleučilište u Šibeniku</t>
  </si>
  <si>
    <t>I</t>
  </si>
  <si>
    <t>SDG 4; SDG 17</t>
  </si>
  <si>
    <t>Prosinac 2025.</t>
  </si>
  <si>
    <t>Prosinac 2029.</t>
  </si>
  <si>
    <t>7 (2024.)</t>
  </si>
  <si>
    <t>8</t>
  </si>
  <si>
    <t>9</t>
  </si>
  <si>
    <t>Broj stipendista – studenata (stipendije Grada)</t>
  </si>
  <si>
    <t>20</t>
  </si>
  <si>
    <t>30</t>
  </si>
  <si>
    <t>Rujan 2027.</t>
  </si>
  <si>
    <t>2</t>
  </si>
  <si>
    <t>PC 7. Promicanje zdravog i aktivnog života kroz sport i rekreaciju; PC 8. Povećanje kvalitete života s naglaskom na obitelj i mlade</t>
  </si>
  <si>
    <t>1.2.1. Razvoj urbanog prostora atraktivnog za život</t>
  </si>
  <si>
    <t>SDG 3; SDG 11</t>
  </si>
  <si>
    <t>Broj novih javnih sportskih terena/igrališta</t>
  </si>
  <si>
    <t>0</t>
  </si>
  <si>
    <t>3</t>
  </si>
  <si>
    <t>5</t>
  </si>
  <si>
    <t>Prosinac 2026.</t>
  </si>
  <si>
    <t>Broj novoizgrađenih dječjih igrališta</t>
  </si>
  <si>
    <t>11</t>
  </si>
  <si>
    <t>10</t>
  </si>
  <si>
    <t>Prosinac 2028.</t>
  </si>
  <si>
    <t>Izgrađen Centar za mlade (da=1/ne=0)</t>
  </si>
  <si>
    <t>1.2.2. Dostupne odgojno-obrazovne funkcije</t>
  </si>
  <si>
    <t>SDG 4</t>
  </si>
  <si>
    <t>Broj novoizgrađenih objekata odgojno-obrazovnih ustanova</t>
  </si>
  <si>
    <t>Broj rekonstruiranih/adaptiranih objekata odgojno-obrazovnih ustanova</t>
  </si>
  <si>
    <t>Prosinac 2027.</t>
  </si>
  <si>
    <t>Ukupan broj raspoloživih vrtićkih mjesta u gradskim vrtićima</t>
  </si>
  <si>
    <t>4</t>
  </si>
  <si>
    <t>PC 6. Poboljšanje zdravstvenih i socijalnih usluga; PC 8. Povećanje kvalitete života s naglaskom na obitelj i mlade</t>
  </si>
  <si>
    <t>1.2.4. Poticanje modernizacije socijalne skrbi</t>
  </si>
  <si>
    <t>O</t>
  </si>
  <si>
    <t>SDG 1; SDG 10</t>
  </si>
  <si>
    <t>Broj korisnika usluge pomoći u kući godišnje</t>
  </si>
  <si>
    <t>125</t>
  </si>
  <si>
    <t>Ukupan broj korisnika socijalnih naknada i jednokratnih pomoći godišnje</t>
  </si>
  <si>
    <t>PC 15. Razvoj pametnih i održivih gradova i sela</t>
  </si>
  <si>
    <t>1034 Ostali projekti</t>
  </si>
  <si>
    <t>1.2.6. Povećanje sigurnosti urbanog prostora</t>
  </si>
  <si>
    <t>Nastavak uspostave suvremenog sustava videonadzora javnih površina na području Grada Šibenika korištenjem smart city rješenja. Provedbom se povećava sigurnost javnog prostora, smanjuje kriminalitet i gradi osnova za inteligentno upravljanje urbanim prostorom.</t>
  </si>
  <si>
    <t>UO za komunalne djelatnosti</t>
  </si>
  <si>
    <t>SDG 11; SDG 16</t>
  </si>
  <si>
    <t>Broj novopostavljenih kamera videonadzora (kumulativno)</t>
  </si>
  <si>
    <t>250</t>
  </si>
  <si>
    <t>280</t>
  </si>
  <si>
    <t>300</t>
  </si>
  <si>
    <t>6</t>
  </si>
  <si>
    <t>PC 8. Povećanje kvalitete života s naglaskom na obitelj i mlade</t>
  </si>
  <si>
    <t>1.3.2. Smanjenje negativnih demografskih trendova kroz društvene mjere</t>
  </si>
  <si>
    <t>Isplata pronatalitetnih potpora za novorođenu djecu: 400 EUR (1. dijete), 530 EUR (2. dijete), 4.900 EUR (3. i svako iduće), isplaćivano u jednakim godišnjim ratama kroz 7 godina. Mjera doprinosi povećanju stope nataliteta i zadržavanju mladih obitelji u Šibeniku.</t>
  </si>
  <si>
    <t>SDG 3; SDG 10</t>
  </si>
  <si>
    <t>Broj korisnika potpora za novorođenu djecu godišnje</t>
  </si>
  <si>
    <t>355</t>
  </si>
  <si>
    <t>360</t>
  </si>
  <si>
    <t>7</t>
  </si>
  <si>
    <t>PC 14. Poticanje ravnomjernog razvoja otoka, potpomognutih i brdsko-planinskih područja</t>
  </si>
  <si>
    <t>2.2.1. Unaprjeđenje prometnog sustava i povećanje dostupnosti otoka</t>
  </si>
  <si>
    <t>Uređenje obalne linije duž Brodarice i izgradnja šetnice na Kapriju. Provedbom se unaprjeđuje prometna i komunalna infrastruktura otoka, poboljšavaju uvjeti kretanja za stanovnike i posjetitelje te jača turistički i rekreacijski potencijal otočnih i priobalnih lokacija.</t>
  </si>
  <si>
    <t>UO za komunalne djelatnosti; UO za prostorno planiranje i zaštitu okoliša</t>
  </si>
  <si>
    <t>SDG 11</t>
  </si>
  <si>
    <t>m² novouređene javne infrastrukture uz obalnu liniju</t>
  </si>
  <si>
    <t>2.500</t>
  </si>
  <si>
    <t>1059 Integrirana teritorijalna ulaganja; 1054 Projekti sufinancirani od nac. i EU fondova</t>
  </si>
  <si>
    <t>2.2.3. Razvoj društvenih elemenata otoka</t>
  </si>
  <si>
    <t>Obnova tornja sa satom i uređenje trga na otoku Krapnju. Provedbom se čuvaju kulturne vrijednosti otočnih zajednica, obnavlja društvena infrastruktura važna za identitet otočnog stanovništva te jača turistički potencijal kao osnova za cjelogodišnji razvoj.</t>
  </si>
  <si>
    <t>UO za društvene djelatnosti; UO za gospodarstvo, poduzetništvo i razvoj</t>
  </si>
  <si>
    <t>SDG 11; SDG 10</t>
  </si>
  <si>
    <t>Broj obnovljenih objekata kulturne/društvene baštine na otocima (kumulativno)</t>
  </si>
  <si>
    <t>PC 12. Zelena i energetska tranzicija</t>
  </si>
  <si>
    <t>1058 Energetska učinkovitost; 1026 Održavanje i izgradnja sportskih objekata; 1054 Projekti suf. od nac. i EU fondova; 1059 ITU</t>
  </si>
  <si>
    <t>3.1.1. Dekarbonizacija društva</t>
  </si>
  <si>
    <t>SDG 7; SDG 11; SDG 13</t>
  </si>
  <si>
    <t>Broj energetski obnovljenih objekata javnih institucija (kumulativno)</t>
  </si>
  <si>
    <t>Površina uređenih sportsko-rekreacijskih zona (m²)</t>
  </si>
  <si>
    <t>200.000</t>
  </si>
  <si>
    <t>PC 13. Razvoj održive mobilnosti</t>
  </si>
  <si>
    <t>3.1.2. Dekarbonizacija prometa</t>
  </si>
  <si>
    <t>Nabava 12 novih električnih autobusa za javni gradski prijevoz i uspostava sustava 50 električnih bicikala s 10 punioničkih stanica. Provedbom se smanjuju emisije CO2 u prometu, proširuje ponuda JGP-a i jača intermodalna mobilnost.</t>
  </si>
  <si>
    <t>SDG 11; SDG 13</t>
  </si>
  <si>
    <t>Godišnji broj korisnika javnog gradskog prijevoza</t>
  </si>
  <si>
    <t>1.350.000</t>
  </si>
  <si>
    <t>1.500.000</t>
  </si>
  <si>
    <t>1.650.000</t>
  </si>
  <si>
    <t>1.800.000</t>
  </si>
  <si>
    <t>PC 11. Razvoj održivog sustava zaštite okoliša, očuvanja prirodne baštine i upravljanja prirodnim resursima</t>
  </si>
  <si>
    <t>3.2.1. Zelena urbana obnova</t>
  </si>
  <si>
    <t>Uređenje parka Rasadnik sa zelenom infrastrukturom, sadnjom stabala i unaprjeđenjem okolišnih uvjeta. Provedbom se povećava površina uređenih zelenih javnih površina, poboljšavaju uvjeti za rekreaciju i odmor te razvija zeleni identitet urbanog područja Šibenik.</t>
  </si>
  <si>
    <t>SDG 11; SDG 15</t>
  </si>
  <si>
    <t>m² uređenih zelenih javnih površina (parkovi i zeleni koridori)</t>
  </si>
  <si>
    <t>12</t>
  </si>
  <si>
    <t>PC 11. Razvoj održivog sustava zaštite okoliša; PC 12. Zelena i energetska tranzicija</t>
  </si>
  <si>
    <t>3.2.4. Smanjenje utjecaja lokalne infrastrukture na okoliš</t>
  </si>
  <si>
    <t>Zamjena zastarjele javne rasvjete energetski učinkovitim LED rasvjetnim tijelima u svim gradskim četvrtima te obnova rasvjete Trga palih branitelja domovinskog rata. Provedbom se smanjuju troškovi električne energije i emisije CO2 te povećava sigurnost javnog prostora.</t>
  </si>
  <si>
    <t>Broj novih energetski učinkovitih LED rasvjetnih tijela (kumulativno)</t>
  </si>
  <si>
    <t>13</t>
  </si>
  <si>
    <t>PC 9. Jačanje otpornosti i sigurnosti Šibensko-kninske županije</t>
  </si>
  <si>
    <t>3.3.2. Povećanje otpornosti od prirodnih i antropogenih rizika</t>
  </si>
  <si>
    <t>Broj opremljenih objekata dobrovoljnih vatrogasnih društava (kumulativno)</t>
  </si>
  <si>
    <t>Izgrađen i opremljen Centar za borbu protiv klimatskih promjena (da=1/ne=0)</t>
  </si>
  <si>
    <t>14</t>
  </si>
  <si>
    <t>4.1.1. Modernizacija javnog prijevoza</t>
  </si>
  <si>
    <t>Izgradnja Prometno-logističkog centra JGP (kapacitet 50 autobusa + punionice za dizel i električna vozila). Provedbom se unaprjeđuje infrastrukturna osnova javnog gradskog prijevoza, smanjuje ekološki otisak prometnog sektora i povećava intermodalna mobilnost.</t>
  </si>
  <si>
    <t>Izgrađen Prometno-logistički centar javnog autobusnog gradskog prijevoza (da=1/ne=0)</t>
  </si>
  <si>
    <t>Lipanj 2026.</t>
  </si>
  <si>
    <t>15</t>
  </si>
  <si>
    <t>1041 Gradnja ulica, cesta i javnih površina</t>
  </si>
  <si>
    <t>4.1.2. Urbani razvoj utemeljen na multimodalnim čvorovima</t>
  </si>
  <si>
    <t>Izgradnja 9 autobusnih ugibališta na lokacijama: OB Šibenik, Bioci A, Vidici, Vidici šk., D58 Kvanj, Feroterm, D8 Studenci, Bribirskih knezova B i Meštrovićeva B. Unaprjeđuju se uvjeti za korisnike JGP-a i stvaraju preduvjeti za razvoj multimodalnih čvorišta.</t>
  </si>
  <si>
    <t>Broj novoizgrađenih/uređenih autobusnih stajališta i ugibališta</t>
  </si>
  <si>
    <t>16</t>
  </si>
  <si>
    <t>1041 Gradnja ulica, cesta i javnih površina; 1054 Projekti sufinancirani od nac. i EU fondova</t>
  </si>
  <si>
    <t>4.2.1. Unaprjeđenje infrastrukture cestovnog prometa</t>
  </si>
  <si>
    <t>Završetak izgradnje čvora Mandalina, pokretanje radova na čvoru Njivice I i II, rekonstrukcija Ulice narodnog preporoda s nadvožnjakom i rotorom u Ražinama, izgradnja probojnih i spojnih prometnica te pristupnih cesta. Provedbom se povećava protočnost prometne mreže i poboljšava prometna sigurnost.</t>
  </si>
  <si>
    <t>UO za komunalne djelatnosti; Hrvatske ceste d.o.o.; UO za prostorno planiranje i zaštitu okoliša</t>
  </si>
  <si>
    <t>SDG 11; SDG 3</t>
  </si>
  <si>
    <t>Duljina novoizgrađenih i rekonstruiranih cesta, km (kumulativno)</t>
  </si>
  <si>
    <t>17</t>
  </si>
  <si>
    <t>PC 3. Revitalizacija i valorizacija kulturne baštine uz razvoj kreativnih industrija i kulturnih sadržaja</t>
  </si>
  <si>
    <t>5.1.1. Zaštita, obnova i održiva valorizacija kulturne baštine</t>
  </si>
  <si>
    <t>SDG 11; SDG 8</t>
  </si>
  <si>
    <t>Broj posjetitelja tvrđava i kulturnih institucija godišnje</t>
  </si>
  <si>
    <t>190.000</t>
  </si>
  <si>
    <t>Broj obnovljenih objekata kulturne baštine (kumulativno)</t>
  </si>
  <si>
    <t>18</t>
  </si>
  <si>
    <t>PC 1. Razvoj diversificiranog gospodarstva; PC 3. Revitalizacija i valorizacija kulturne baštine</t>
  </si>
  <si>
    <t>5.1.2. Razvoj otpornog i održivog turizma</t>
  </si>
  <si>
    <t>SDG 8</t>
  </si>
  <si>
    <t>Broj godišnjih turističkih noćenja</t>
  </si>
  <si>
    <t>1.400.000</t>
  </si>
  <si>
    <t>1.420.000</t>
  </si>
  <si>
    <t>1.430.000</t>
  </si>
  <si>
    <t>1.440.000</t>
  </si>
  <si>
    <t>Broj uređenih kupališta dostupnih javnosti</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</si>
  <si>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</si>
  <si>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</si>
  <si>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</si>
  <si>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</si>
  <si>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</si>
  <si>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</si>
  <si>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</si>
  <si>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</si>
  <si>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</si>
  <si>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</si>
  <si>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</si>
  <si>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</si>
  <si>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</si>
  <si>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</si>
  <si>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</si>
  <si>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</si>
  <si>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</si>
  <si>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</si>
  <si>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</si>
  <si>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</si>
  <si>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</si>
  <si>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</si>
  <si>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</si>
  <si>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</si>
  <si>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</si>
  <si>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</si>
  <si>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</si>
  <si>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</si>
  <si>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</si>
  <si>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</si>
  <si>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</si>
  <si>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</si>
  <si>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</si>
  <si>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</si>
  <si>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</si>
  <si>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</si>
  <si>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</si>
  <si>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</si>
  <si>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</si>
  <si>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</si>
  <si>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</si>
  <si>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</si>
  <si>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</si>
  <si>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</si>
  <si>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</si>
  <si>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</si>
  <si>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</si>
  <si>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</si>
  <si>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</si>
  <si>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</si>
  <si>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</si>
  <si>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</si>
  <si>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</si>
  <si>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</si>
  <si>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</si>
  <si>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1.1.1.2. Podrška razvoju visokoškolskih ustanova</t>
  </si>
  <si>
    <t>1.1.1.3. Podrška projektima izgradnje i/ili obnove postojećih objekata (uključujući brownfield) s ciljem proširenja kapaciteta za potrebe razvoja visokog školstva</t>
  </si>
  <si>
    <t>1.1.1.7. Podrška suradnji dionika iz javnog, civilnog i privatnog sektora sa visokoškolskim ustanovama</t>
  </si>
  <si>
    <t>1.2.1.2. Povećanje sigurnosti pješaka i biciklista kroz unaprjeđenje infrastrukture za pješački i biciklistički promet</t>
  </si>
  <si>
    <t xml:space="preserve">1.2.1.3. Poticanje razvoja sportsko-rekreacijskih sadržaja u blizini stambenih cjelina, posebice na </t>
  </si>
  <si>
    <t>1.2.1.8. Podrška projektu razvoja Centra za mlade</t>
  </si>
  <si>
    <t>1.2.1.9. Poticanje razvoja infrastrukture i sadržaja namijenjenih djeci</t>
  </si>
  <si>
    <t>1.2.1.12. Obnova i razvoj javnog prostora, trgova, rive i pješačkih</t>
  </si>
  <si>
    <t>1.2.2.1. Jačanje kapaciteta, sadržaja i standarda predškolskog odgoja, posebice na prostorima kojima nedostaje predškolskih sadržaja</t>
  </si>
  <si>
    <t>1.2.2.2. Ulaganje u proširenje kapaciteta i infrastrukture za razvoj jedno smjenske nastave u osnovnim školama</t>
  </si>
  <si>
    <t>1.2.2.6. Razvoj sportske infrastrukture za potrebe osnovnoškolskog obrazovanja</t>
  </si>
  <si>
    <t>1.2.4.4. Provedba aktivnosti koje doprinose socioekonomskom uključivanju marginaliziranih zajednica, kućanstava s niskim dohotkom i skupinama u nepovoljnom položaju</t>
  </si>
  <si>
    <t>UO za društvene djelatnosti; Centar za pružanje usluga u zajednici Grada Šibenika;</t>
  </si>
  <si>
    <t>1.2.6.4. Podrška razvoju videonadzora javnih površina u svrhu povećanja javne sigurnosti urbanog prostora</t>
  </si>
  <si>
    <t>1.3.2.2. Razvoj seta povlastica za mlade obitelji s djecom</t>
  </si>
  <si>
    <t>2.2.1.2. Modernizacija postojećih i razvoj novih komunalnih vezova</t>
  </si>
  <si>
    <t>2.2.1.3. Razvoj biciklističke i pješačke infrastrukture na otocima</t>
  </si>
  <si>
    <t>Modernizacija sportsko-rekreacijskih sadržaja u stambenim zonama (ŠC Ljubica, Teniski centar Šubićevac, Stadion Šubićevac), izgradnja Centra za mlade u bivšoj vojarni Bribirskih knezova, uređenje dječjih igrališta u 11 gradskih četvrti i obnova javnih prostora.</t>
  </si>
  <si>
    <t>3.1.1.2. Razvoj sportsko-rekreacijske infrastrukture integrirane s elementima zelene infrastrukture, uključujući i dječja igrališta na zelenim koridorima te zone sporta i rekreacije</t>
  </si>
  <si>
    <t>3.1.1.4. Poticanje energetske obnove zgrada javnih institucija</t>
  </si>
  <si>
    <t>3.1.2.1. Razvoj pješačke i biciklističke infrastrukture integrirane s elementima zelene infrastrukture</t>
  </si>
  <si>
    <t>3.1.2.4. Pružanje podrške nabavi ekološki prihvatljivih vozila u funkciji javnog prijevoza</t>
  </si>
  <si>
    <t>3.2.1.2. Razvoj zelene infrastrukture, zelenih koridora i parkova</t>
  </si>
  <si>
    <t>3.2.4.5. Modernizacija javne rasvjete</t>
  </si>
  <si>
    <t>3.3.2.1. Modernizacija vatrogasnih postrojbi i DVD</t>
  </si>
  <si>
    <t>3.3.2.3. Podrška projektu razvoja Centra za borbu protiv klimatskih promjena u Šibeniku</t>
  </si>
  <si>
    <t>UO za gospodarstvo, poduzetništvo i razvoj; JVP Šibenik;</t>
  </si>
  <si>
    <t>4.1.1.4. Podrška razvoju infrastrukture za integriran, digitalan, inteligentan i održiv gradski promet</t>
  </si>
  <si>
    <t>4.1.2.2. Unaprjeđenje infrastrukture u sustavu javnog prijevoza (stajališta i dr.)</t>
  </si>
  <si>
    <t>4.2.1.2. Prilagodba cestovne infrastrukture na rizičnim dionicama radi povećanja sigurnosti sudionika u prometu te povećanja protočnosti prometa</t>
  </si>
  <si>
    <t>Revitalizacija šibenskih tvrđava s mrežom pješačkih putova (Sv. Ivan–Barone B–Sv. Nikola), obnova Dvojnih bedema s urbanim eskalatorom, uspostava žičare, izgradnja Prezentacijskog centra Danilo. Šibenik je jedini grad u RH s dva UNESCO lokaliteta.</t>
  </si>
  <si>
    <t>5.1.1.1. Obnova i valorizacija kulturne baštine, uključujući unaprjeđenje dostupnosti elementima kulturne baštine</t>
  </si>
  <si>
    <t>5.1.1.8. Razvoj urbanog eskalatora u Šibeniku</t>
  </si>
  <si>
    <t>5.1.1.9. Uspostava žičare u Šibeniku</t>
  </si>
  <si>
    <t>5.1.2.4. Podrška sadržajima i aktivnostima u pred- i post- sezoni</t>
  </si>
  <si>
    <t>Uređenje Sveučilišnog kampusa u bivšoj vojarni Ante Jonić u Mandalini te podrška osnivanju novih studijskih programa na Veleučilištu u Šibeniku (Dodiplomski studij Sestrinstvo,  studij Poslovna informatika). Jačaju se obrazovni kapaciteti, potiče zadržavanje mladih i uspostavljaju poveznice akademske zajednice i lokalnog gospodarstva.</t>
  </si>
  <si>
    <t>Rujan 2025.</t>
  </si>
  <si>
    <t>40 (2024.)</t>
  </si>
  <si>
    <t>1026 Održavanje i izgradnja sportskih objekata;
1041 Gradnja ulica, cesta i javnih površina;
1034 Ostali projekti
1059 Integrirana teritorijalna ulaganja</t>
  </si>
  <si>
    <t>UO za komunalne djelatnosti;
UO za društvene djelatnosti; 
UO za gospodarstvo, poduzetništvo i razvoj
JU Športski objekti Šibenik</t>
  </si>
  <si>
    <t>1015 Kapitalna ulaganja u škole;
00303 Predškolski odgoj - Vrtići grada Šibenika
1059 Integrirana teritorijalna ulaganja</t>
  </si>
  <si>
    <t>UO za društvene djelatnosti; 
UO za gospodarstvo, poduzetništvo i razvoj;
Ministarstvo znanosti, obrazovanja i mladih; DV Šibenska maslina; DV Smilje</t>
  </si>
  <si>
    <t>1010 Program socijalne pomoći;
1060 Djelatnost Centra za pružanje usluga u zajednici</t>
  </si>
  <si>
    <t>Isplata naknada za stanovanje korisnicima ZMN, dodjela jednokratnih i prigodnih novčanih pomoći za posebne kategorije umirovljenika, pružanje usluge pomoći u kući starijim osobama i osobama s invaliditetom putem Centra za pružanje usluga u zajednici.</t>
  </si>
  <si>
    <t>101006 Jednokratna novčana pomoć; A101005 Naknada za troškove stanovanja; A106001 Redovna djelatnost Centra;</t>
  </si>
  <si>
    <t>Kontinuirano (godišnje)
Prosinac 2029.</t>
  </si>
  <si>
    <t>1010 Program socijalne pomoći</t>
  </si>
  <si>
    <t>A101007 Novčana pomoć roditeljima za novorođeno dijete</t>
  </si>
  <si>
    <t>UO za društvene djelatnosti</t>
  </si>
  <si>
    <t>105909 Društvena infrastruktura na otocima</t>
  </si>
  <si>
    <t>UO za komunalne djelatnosti; 
UO za gospodarstvo, poduzetništvo i razvoj;
HNK Šibenik;
Gradska knjižnica Juraj Šižgorić;
Muzej grada Šibenika;
JU Športski objekti Šibenik;</t>
  </si>
  <si>
    <t>1058 Energetska učinkovitost;
1026 Održavanje i izgradnja sportskih objekata;</t>
  </si>
  <si>
    <t>Lipanj 2029.</t>
  </si>
  <si>
    <t>UO za gospodarstvo, poduzetništvo i razvoj;
Gradski parking d.o.o.</t>
  </si>
  <si>
    <t>Studeni 2026.</t>
  </si>
  <si>
    <t>Studeni 2025.</t>
  </si>
  <si>
    <t>UO za komunalne djelatnosti;
UO za gospodarstvo, poduzetništvo i razvoj</t>
  </si>
  <si>
    <t>1040 Javna rasvjeta</t>
  </si>
  <si>
    <t>A104001 Javna rasvjeta;
K104031 Obnova Trga palih branitelja Domovinskog rata</t>
  </si>
  <si>
    <t>1005 Protupožarna zaštita;
1059 Integrirana teritorijalna ulaganja</t>
  </si>
  <si>
    <t>Izgradnja Centra za borbu protiv klimatskih promjena, razvoj vatrogasnih postrojbi na šibenskim otocima (Žirje, Krapanj, Kaprije, Zlarin) jača kapaciteti sustava civilne zaštite i smanjuje se rizik od požara i elementarnih nepogoda.</t>
  </si>
  <si>
    <t>K100506 Novi Vatrogasni dom - Centar za klimatske promjene;
K105910 Novi Vatrogasni dom - Centar za klimatske promjene;
K105908 Razvoj i unaprjeđenje sustava vatrogastva na otocima Kapriju, Zlarinu i Žirju</t>
  </si>
  <si>
    <t>1056 Gospodarenje gradskom imovinom</t>
  </si>
  <si>
    <t>K105611 Prometno-logistički centar javnoga gradskog prijevoza</t>
  </si>
  <si>
    <t>K104249 Izgradnja autobusnih ugibališta i stajališta</t>
  </si>
  <si>
    <t>K104237 Rekonstrukcija Ulice Narodnog preporoda u Ražinama;
K104128 Rekonstrukcija i dogradnja nogostupa na području Šibenika;
K104246 Rekonstrukcija raskrižja ulica Bana Josipa Jelačića i Đure Đakovića;
K104247 Uređenje raskrižja ulica Jerka Šižgorića i Milice i Turka;
K104251 Uređenje Ulice Mandalinskih žrtava;
K104248 Uređenje pristupne ceste za Slatku Dragu;
K104254 Uređenje Ulice Petra Zoranića;
K104258 Uređenje ceste Raslina – Gaćelezi;</t>
  </si>
  <si>
    <t>UO za gospodarstvo, poduzetništvo i razvoj;
UO za gospodarenje gradskom imovinom;
Gradski parking d.o.o.</t>
  </si>
  <si>
    <t>Mjera obuhvaća rekonstrukciju gradskog kupališta Jadrija. Provedbom mjere povećava se atraktivnost i raznovrsnost turističke ponude, proširuje sezonalnost, unaprjeđuju uvjeti za posjetitelje i stanovnike te se turizam razvija u skladu s principima održivosti.</t>
  </si>
  <si>
    <t>K103419 Uređenje kupališta Jadrija</t>
  </si>
  <si>
    <t>UO za prostorno planiranje;
UO za komunalne djelatnosti;
Turistička zajednica Grada Šibenika</t>
  </si>
  <si>
    <t>K100435 Bežična gradska mreža i videonadzor</t>
  </si>
  <si>
    <t>1004 Poslovanje gradske uprave</t>
  </si>
  <si>
    <t>K104243 Pristupni putovi i parkiralište za Tvrđavu sv. Ivana;
T100811 Interpretacijski centar Danilo;
T100920 Zaštita i revitalizacija Dvojnog bedema;
K103412 Projektna dokumentacija za vertikalni promet</t>
  </si>
  <si>
    <t>1009 Održavanje spomenika kulture; 
1008 Ostali kulturni programi;
1034 Ostali projekti</t>
  </si>
  <si>
    <t>1.2.1.10 Provedba programa razvoja društvene infrastrukture na potrebitim mikrolokacijama</t>
  </si>
  <si>
    <t>K102608 Rekonstrukcija stadiona Šubićevac;
K104198 Uređenje dječjih i sportskih igrališta
K105903 Centar za mlade;
K104228 Izgradnja ispraćajnih sala;
K103411 Projekt uređenja lokacije - Vanjski</t>
  </si>
  <si>
    <t xml:space="preserve">101509 Izgradnja OŠ Ražine
K101508 Izgradnja nove OŠ Vrpolje
K101510 Dogradnja OŠ Jurja Dalmatinca
K101512 Dogradnja OŠ Brodarica
K101511 Uređenje novih prostorija OŠ Fausta Vrančića
T101614 Izgradnja Dječjeg vrtića Gomljanik; </t>
  </si>
  <si>
    <t>T105426 Poticanje otočnog razvoja</t>
  </si>
  <si>
    <t>1054 Projekti sufinancirani od nacionalnih i EU fondova</t>
  </si>
  <si>
    <t>K103214 Zelena infrastruktura</t>
  </si>
  <si>
    <t>1032 Zaštita okoliša i energetska učinkovitost</t>
  </si>
  <si>
    <t>K105428 Sustav električnih bicikala;</t>
  </si>
  <si>
    <t>1054 Projekti sufinancirani od nacionalnih i EU sredstava;</t>
  </si>
  <si>
    <t>UO za gospodarstvo, poduzetništvo i razvoj;
UO za komunalne djelatnosti;
Gradski parking d.o.o.</t>
  </si>
  <si>
    <t>Mjera obuhvaća razvoj Sportsko-rekreacijske zone Jamnjak, energetsku obnovu niza javnih objekata (ŠRC Ljubica, Bazen Crnica, OŠ Vidici, HNK Šibenik, Gradska knjižnica Juraj Šižgorić, Muzej grada Šibenika). Provedbom mjere smanjuje se potrošnja energije u javnim zgradama, povećava dostupnost zelenih sportsko-rekreacijskih površina te se revitaliziraju zapuštene lokacije u skladu s principima kružnog gospodarenja prostorom.</t>
  </si>
  <si>
    <t>UKUPNO – 18 mjera</t>
  </si>
  <si>
    <t>UO za društvene djelatnosti;
UO za komunalne djelatnosti;
UO za gospodarstvo, poduzetništvo i razvoj;
JUK Tvrđava kulture Šibenik;
Muzej grada Šibenika</t>
  </si>
  <si>
    <t>novih pješačkih staza i šetnica (otoci i obala) (m)</t>
  </si>
  <si>
    <t>Broj studijskih programa na Veleučilištu u Šibeniku  (kumulativno)</t>
  </si>
  <si>
    <t>T105701 Razvoj znanosti i visokog školstva u Šibeniku;
T105706 Studij sestrinstva</t>
  </si>
  <si>
    <t>Broj prometnih nesreća na godišnjoj razini</t>
  </si>
  <si>
    <t>Izgradnja novih osnovnoškolskih objekata (OŠ Ražine, OŠ Vrpolje), dogradnja OŠ Juraj Dalmatinac i OŠ Brodarica, uređenje knjižnice OŠ Faust Vrančić, sportski balon OŠ Meterize, izgradnja DV Gomljanik Brodarica. Provedbom se osiguravaju uvjeti za jednosmjensku nastavu u svim OŠ i povećanje kapaciteta predškolskog odgoja.</t>
  </si>
  <si>
    <t>2.2.3.1. Obnova društvene infrastrukture na otocima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</si>
</sst>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27" x14ac:knownFonts="1">
    <font>
      <sz val="10"/>
      <name val="Arial"/>
      <charset val="238"/>
    </font>
    <font>
      <sz val="10"/>
      <name val="Arial"/>
      <family val="2"/>
      <charset val="238"/>
    </font>
    <font>
      <b/>
      <u/>
      <sz val="10"/>
      <name val="Arial"/>
      <family val="2"/>
      <charset val="238"/>
    </font>
    <font>
      <b/>
      <sz val="14"/>
      <name val="Arial"/>
      <family val="2"/>
      <charset val="1"/>
    </font>
    <font>
      <b/>
      <sz val="12"/>
      <name val="Arial"/>
      <family val="2"/>
      <charset val="238"/>
    </font>
    <font>
      <b/>
      <sz val="11"/>
      <name val="Arial"/>
      <family val="2"/>
      <charset val="238"/>
    </font>
    <font>
      <b/>
      <sz val="14"/>
      <name val="Arial"/>
      <family val="2"/>
      <charset val="238"/>
    </font>
    <font>
      <b/>
      <sz val="11"/>
      <name val="Arial"/>
      <family val="2"/>
      <charset val="1"/>
    </font>
    <font>
      <b/>
      <sz val="10"/>
      <name val="Arial"/>
      <family val="2"/>
      <charset val="238"/>
    </font>
    <font>
      <sz val="11"/>
      <name val="Arial"/>
      <family val="2"/>
      <charset val="238"/>
    </font>
    <font>
      <b/>
      <sz val="12"/>
      <name val="Arial"/>
      <family val="2"/>
      <charset val="1"/>
    </font>
    <font>
      <sz val="11"/>
      <name val="Calibri"/>
      <family val="2"/>
      <charset val="238"/>
    </font>
    <font>
      <b/>
      <sz val="16"/>
      <name val="Calibri"/>
      <family val="2"/>
      <charset val="238"/>
    </font>
    <font>
      <b/>
      <sz val="14"/>
      <name val="Calibri"/>
      <family val="2"/>
      <charset val="238"/>
    </font>
    <font>
      <sz val="11"/>
      <color rgb="FF9C5700"/>
      <name val="Calibri"/>
      <family val="2"/>
      <charset val="238"/>
    </font>
    <font>
      <b/>
      <sz val="14"/>
      <color theme="1"/>
      <name val="Calibri"/>
      <family val="2"/>
      <charset val="238"/>
    </font>
    <font>
      <b/>
      <sz val="10"/>
      <name val="Arial"/>
      <family val="2"/>
      <charset val="238"/>
    </font>
    <font>
      <sz val="10"/>
      <name val="Arial"/>
      <family val="2"/>
      <charset val="238"/>
    </font>
    <font>
      <b/>
      <sz val="11"/>
      <color rgb="FF1F4E8C"/>
      <name val="Arial"/>
      <family val="2"/>
      <charset val="238"/>
    </font>
    <font>
      <sz val="10"/>
      <name val="Arial"/>
      <family val="2"/>
    </font>
    <font>
      <b/>
      <sz val="10.5"/>
      <name val="Arial"/>
      <family val="2"/>
      <charset val="238"/>
    </font>
    <font>
      <b/>
      <sz val="8"/>
      <name val="Arial"/>
      <family val="2"/>
      <charset val="238"/>
    </font>
    <font>
      <sz val="11"/>
      <name val="Arial"/>
      <family val="2"/>
      <charset val="1"/>
    </font>
    <font>
      <b/>
      <sz val="10"/>
      <name val="Arial"/>
      <family val="2"/>
      <charset val="1"/>
    </font>
    <font>
      <sz val="8"/>
      <name val="Arial"/>
      <family val="2"/>
      <charset val="238"/>
    </font>
    <font>
      <sz val="10"/>
      <name val="Arial"/>
      <family val="2"/>
      <charset val="1"/>
    </font>
    <font>
      <sz val="10"/>
      <color rgb="FF4D4D4D"/>
      <name val="Arial"/>
      <family val="2"/>
      <charset val="238"/>
    </font>
  </fonts>
  <fills count="15">
    <fill>
      <patternFill patternType="none"/>
    </fill>
    <fill>
      <patternFill patternType="gray125"/>
    </fill>
    <fill>
      <patternFill patternType="solid">
        <fgColor rgb="FFFFEB9C"/>
        <bgColor rgb="FFFDEADA"/>
      </patternFill>
    </fill>
    <fill>
      <patternFill patternType="solid">
        <fgColor theme="4" tint="0.39988402966399123"/>
        <bgColor rgb="FF9999FF"/>
      </patternFill>
    </fill>
    <fill>
      <patternFill patternType="solid">
        <fgColor theme="0"/>
        <bgColor rgb="FFEEF3FA"/>
      </patternFill>
    </fill>
    <fill>
      <patternFill patternType="solid">
        <fgColor theme="0" tint="-0.14999847407452621"/>
        <bgColor rgb="FFDDD9C3"/>
      </patternFill>
    </fill>
    <fill>
      <patternFill patternType="solid">
        <fgColor theme="6" tint="0.79989013336588644"/>
        <bgColor rgb="FFEEF3FA"/>
      </patternFill>
    </fill>
    <fill>
      <patternFill patternType="solid">
        <fgColor theme="9" tint="0.79989013336588644"/>
        <bgColor rgb="FFEBF1DE"/>
      </patternFill>
    </fill>
    <fill>
      <patternFill patternType="solid">
        <fgColor theme="7" tint="0.79989013336588644"/>
        <bgColor rgb="FFD6E4F0"/>
      </patternFill>
    </fill>
    <fill>
      <patternFill patternType="solid">
        <fgColor theme="2" tint="-9.9978637043366805E-2"/>
        <bgColor rgb="FFD9D9D9"/>
      </patternFill>
    </fill>
    <fill>
      <patternFill patternType="solid">
        <fgColor theme="3" tint="0.79989013336588644"/>
        <bgColor rgb="FFCCCCFF"/>
      </patternFill>
    </fill>
    <fill>
      <patternFill patternType="solid">
        <fgColor theme="5" tint="0.59987182226020086"/>
        <bgColor rgb="FFDDD9C3"/>
      </patternFill>
    </fill>
    <fill>
      <patternFill patternType="solid">
        <fgColor rgb="FFEEF3FA"/>
        <bgColor rgb="FFEBF1DE"/>
      </patternFill>
    </fill>
    <fill>
      <patternFill patternType="solid">
        <fgColor rgb="FFD6E4F0"/>
        <bgColor rgb="FFE6E0EC"/>
      </patternFill>
    </fill>
    <fill>
      <patternFill patternType="solid">
        <fgColor rgb="FFCCCCFF"/>
        <bgColor rgb="FFC6D9F1"/>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808080"/>
      </left>
      <right style="thin">
        <color rgb="FF808080"/>
      </right>
      <top style="thin">
        <color rgb="FF808080"/>
      </top>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double">
        <color rgb="FF808080"/>
      </left>
      <right style="thin">
        <color rgb="FF808080"/>
      </right>
      <top style="double">
        <color rgb="FF808080"/>
      </top>
      <bottom style="thin">
        <color rgb="FF808080"/>
      </bottom>
      <diagonal/>
    </border>
    <border>
      <left style="thin">
        <color rgb="FF808080"/>
      </left>
      <right style="thin">
        <color rgb="FF808080"/>
      </right>
      <top style="double">
        <color rgb="FF808080"/>
      </top>
      <bottom style="thin">
        <color rgb="FF808080"/>
      </bottom>
      <diagonal/>
    </border>
    <border>
      <left style="thin">
        <color rgb="FF808080"/>
      </left>
      <right style="double">
        <color rgb="FF808080"/>
      </right>
      <top style="double">
        <color rgb="FF808080"/>
      </top>
      <bottom style="thin">
        <color rgb="FF808080"/>
      </bottom>
      <diagonal/>
    </border>
    <border>
      <left style="double">
        <color rgb="FF808080"/>
      </left>
      <right style="thin">
        <color rgb="FF808080"/>
      </right>
      <top style="thin">
        <color rgb="FF808080"/>
      </top>
      <bottom style="double">
        <color rgb="FF808080"/>
      </bottom>
      <diagonal/>
    </border>
    <border>
      <left style="thin">
        <color rgb="FF808080"/>
      </left>
      <right style="thin">
        <color rgb="FF808080"/>
      </right>
      <top style="thin">
        <color rgb="FF808080"/>
      </top>
      <bottom style="double">
        <color rgb="FF808080"/>
      </bottom>
      <diagonal/>
    </border>
    <border>
      <left style="thin">
        <color rgb="FF808080"/>
      </left>
      <right style="double">
        <color rgb="FF808080"/>
      </right>
      <top style="thin">
        <color rgb="FF808080"/>
      </top>
      <bottom style="double">
        <color rgb="FF808080"/>
      </bottom>
      <diagonal/>
    </border>
    <border>
      <left style="double">
        <color rgb="FF808080"/>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style="double">
        <color rgb="FF808080"/>
      </right>
      <top/>
      <bottom style="thin">
        <color rgb="FF808080"/>
      </bottom>
      <diagonal/>
    </border>
    <border>
      <left style="thin">
        <color rgb="FF808080"/>
      </left>
      <right style="double">
        <color rgb="FF808080"/>
      </right>
      <top style="thin">
        <color rgb="FF808080"/>
      </top>
      <bottom style="thin">
        <color rgb="FF808080"/>
      </bottom>
      <diagonal/>
    </border>
    <border>
      <left style="thin">
        <color rgb="FF808080"/>
      </left>
      <right style="thin">
        <color rgb="FF808080"/>
      </right>
      <top/>
      <bottom/>
      <diagonal/>
    </border>
  </borders>
  <cellStyleXfs count="4">
    <xf numFmtId="0" fontId="0" fillId="0" borderId="0"/>
    <xf numFmtId="0" fontId="1" fillId="0" borderId="0"/>
    <xf numFmtId="0" fontId="1" fillId="0" borderId="0"/>
    <xf numFmtId="0" fontId="14" fillId="2" borderId="0"/>
  </cellStyleXfs>
  <cellXfs count="182">
    <xf numFmtId="0" fontId="0" fillId="0" borderId="0" xfId="0"/>
    <xf numFmtId="0" fontId="17" fillId="12" borderId="8" xfId="0" applyFont="1" applyFill="1" applyBorder="1" applyAlignment="1">
      <alignment horizontal="left" vertical="center" wrapText="1"/>
    </xf>
    <xf numFmtId="0" fontId="16" fillId="12" borderId="8"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6" fillId="4" borderId="8"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6" fillId="4" borderId="8" xfId="0" applyFont="1" applyFill="1" applyBorder="1" applyAlignment="1">
      <alignment horizontal="center" vertical="center" wrapText="1"/>
    </xf>
    <xf numFmtId="0" fontId="1" fillId="0" borderId="0" xfId="0" applyFont="1"/>
    <xf numFmtId="0" fontId="2" fillId="0" borderId="0" xfId="0" applyFont="1" applyAlignment="1">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wrapText="1"/>
    </xf>
    <xf numFmtId="0" fontId="2" fillId="0" borderId="0" xfId="0" applyFont="1" applyAlignment="1">
      <alignment wrapText="1"/>
    </xf>
    <xf numFmtId="0" fontId="4" fillId="4" borderId="2" xfId="0" applyFont="1" applyFill="1" applyBorder="1" applyAlignment="1">
      <alignment vertical="center"/>
    </xf>
    <xf numFmtId="0" fontId="5" fillId="3" borderId="3" xfId="0" applyFont="1" applyFill="1" applyBorder="1" applyAlignment="1">
      <alignment vertical="center"/>
    </xf>
    <xf numFmtId="0" fontId="0" fillId="4" borderId="3"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7"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5"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vertical="top"/>
    </xf>
    <xf numFmtId="0" fontId="1" fillId="0" borderId="6" xfId="0" applyFont="1" applyBorder="1" applyAlignment="1">
      <alignment vertical="top"/>
    </xf>
    <xf numFmtId="0" fontId="5" fillId="0" borderId="0" xfId="0" applyFont="1"/>
    <xf numFmtId="0" fontId="9" fillId="0" borderId="0" xfId="0" applyFont="1"/>
    <xf numFmtId="0" fontId="10" fillId="3" borderId="2" xfId="0" applyFont="1" applyFill="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3" borderId="2" xfId="0" applyFont="1" applyFill="1" applyBorder="1" applyAlignment="1">
      <alignment vertical="center"/>
    </xf>
    <xf numFmtId="0" fontId="7"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5" fillId="3" borderId="1" xfId="0" applyFont="1" applyFill="1" applyBorder="1" applyAlignment="1">
      <alignment horizontal="center" vertical="center"/>
    </xf>
    <xf numFmtId="0" fontId="11" fillId="0" borderId="0" xfId="0" applyFont="1" applyAlignment="1">
      <alignment horizontal="center" vertical="center" wrapText="1"/>
    </xf>
    <xf numFmtId="4" fontId="11" fillId="0" borderId="0" xfId="0" applyNumberFormat="1" applyFont="1" applyAlignment="1">
      <alignment horizontal="center" vertical="center" wrapText="1"/>
    </xf>
    <xf numFmtId="49" fontId="13" fillId="11" borderId="5" xfId="0" applyNumberFormat="1" applyFont="1" applyFill="1" applyBorder="1" applyAlignment="1">
      <alignment horizontal="center" vertical="center" wrapText="1"/>
    </xf>
    <xf numFmtId="49" fontId="13" fillId="2" borderId="5" xfId="3" applyNumberFormat="1" applyFont="1" applyBorder="1" applyAlignment="1">
      <alignment horizontal="center" vertical="center" wrapText="1"/>
    </xf>
    <xf numFmtId="49" fontId="11" fillId="0" borderId="0" xfId="0" applyNumberFormat="1" applyFont="1" applyAlignment="1">
      <alignment horizontal="center" vertical="center" wrapText="1"/>
    </xf>
    <xf numFmtId="0" fontId="13" fillId="5" borderId="1" xfId="0" applyFont="1" applyFill="1" applyBorder="1" applyAlignment="1">
      <alignment horizontal="center" vertical="center" wrapText="1"/>
    </xf>
    <xf numFmtId="4" fontId="13" fillId="5" borderId="1" xfId="0" applyNumberFormat="1" applyFont="1" applyFill="1" applyBorder="1" applyAlignment="1">
      <alignment horizontal="center" vertical="center" wrapText="1"/>
    </xf>
    <xf numFmtId="0" fontId="15" fillId="2" borderId="1" xfId="3" applyFont="1" applyBorder="1" applyAlignment="1">
      <alignment horizontal="center" vertical="center" wrapText="1"/>
    </xf>
    <xf numFmtId="0" fontId="13" fillId="0" borderId="0" xfId="0" applyFont="1" applyAlignment="1">
      <alignment horizontal="center" vertical="center" wrapText="1"/>
    </xf>
    <xf numFmtId="0" fontId="17" fillId="4" borderId="9" xfId="0" applyFont="1" applyFill="1" applyBorder="1" applyAlignment="1">
      <alignment horizontal="left" vertical="center" wrapText="1"/>
    </xf>
    <xf numFmtId="0" fontId="17" fillId="4" borderId="9" xfId="0" applyFont="1" applyFill="1" applyBorder="1" applyAlignment="1">
      <alignment horizontal="center" vertical="center" wrapText="1"/>
    </xf>
    <xf numFmtId="0" fontId="17" fillId="12" borderId="9" xfId="0" applyFont="1" applyFill="1" applyBorder="1" applyAlignment="1">
      <alignment horizontal="left" vertical="center" wrapText="1"/>
    </xf>
    <xf numFmtId="0" fontId="17" fillId="12" borderId="9" xfId="0" applyFont="1" applyFill="1" applyBorder="1" applyAlignment="1">
      <alignment horizontal="center" vertical="center" wrapText="1"/>
    </xf>
    <xf numFmtId="0" fontId="0" fillId="13" borderId="9" xfId="0" applyFill="1" applyBorder="1"/>
    <xf numFmtId="0" fontId="10" fillId="0" borderId="0" xfId="0" applyFont="1" applyAlignment="1">
      <alignment vertical="center"/>
    </xf>
    <xf numFmtId="0" fontId="9" fillId="0" borderId="0" xfId="0" applyFont="1" applyAlignment="1">
      <alignment vertical="center"/>
    </xf>
    <xf numFmtId="0" fontId="5" fillId="3" borderId="13" xfId="0" applyFont="1" applyFill="1" applyBorder="1" applyAlignment="1">
      <alignment horizontal="center" vertical="center"/>
    </xf>
    <xf numFmtId="0" fontId="7" fillId="3" borderId="13"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0" xfId="0" applyFont="1" applyAlignment="1">
      <alignment horizont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20" fillId="3" borderId="5" xfId="0" applyFont="1" applyFill="1" applyBorder="1" applyAlignment="1">
      <alignment horizontal="center" vertical="center" wrapText="1"/>
    </xf>
    <xf numFmtId="0" fontId="21" fillId="3" borderId="13" xfId="0" applyFont="1" applyFill="1" applyBorder="1" applyAlignment="1">
      <alignment horizontal="center" vertical="center"/>
    </xf>
    <xf numFmtId="0" fontId="21" fillId="3" borderId="13" xfId="0" applyFont="1" applyFill="1" applyBorder="1" applyAlignment="1">
      <alignment horizontal="center" vertical="center" wrapText="1"/>
    </xf>
    <xf numFmtId="0" fontId="0" fillId="0" borderId="14" xfId="0" applyBorder="1" applyAlignment="1">
      <alignment vertical="center"/>
    </xf>
    <xf numFmtId="3" fontId="0" fillId="0" borderId="6" xfId="0" applyNumberFormat="1" applyBorder="1" applyAlignment="1">
      <alignment vertical="center"/>
    </xf>
    <xf numFmtId="0" fontId="0" fillId="0" borderId="1" xfId="0" applyBorder="1" applyAlignment="1">
      <alignment vertical="center"/>
    </xf>
    <xf numFmtId="3" fontId="0" fillId="0" borderId="1" xfId="0" applyNumberFormat="1" applyBorder="1" applyAlignment="1">
      <alignment vertical="center"/>
    </xf>
    <xf numFmtId="0" fontId="0" fillId="0" borderId="14" xfId="0" applyBorder="1"/>
    <xf numFmtId="0" fontId="0" fillId="0" borderId="1" xfId="0" applyBorder="1"/>
    <xf numFmtId="0" fontId="1" fillId="0" borderId="0" xfId="2"/>
    <xf numFmtId="0" fontId="4" fillId="0" borderId="0" xfId="2" applyFont="1"/>
    <xf numFmtId="0" fontId="8" fillId="14" borderId="15" xfId="2" applyFont="1" applyFill="1" applyBorder="1" applyAlignment="1">
      <alignment horizontal="center" vertical="center"/>
    </xf>
    <xf numFmtId="0" fontId="8" fillId="14" borderId="16" xfId="2" applyFont="1" applyFill="1" applyBorder="1" applyAlignment="1">
      <alignment horizontal="center" vertical="center" wrapText="1"/>
    </xf>
    <xf numFmtId="0" fontId="23" fillId="14" borderId="16" xfId="2" applyFont="1" applyFill="1" applyBorder="1" applyAlignment="1">
      <alignment horizontal="center" vertical="center" wrapText="1"/>
    </xf>
    <xf numFmtId="0" fontId="8" fillId="14" borderId="17" xfId="2" applyFont="1" applyFill="1" applyBorder="1" applyAlignment="1">
      <alignment horizontal="center" vertical="center" wrapText="1"/>
    </xf>
    <xf numFmtId="0" fontId="24" fillId="14" borderId="18" xfId="2" applyFont="1" applyFill="1" applyBorder="1" applyAlignment="1">
      <alignment horizontal="center" vertical="center"/>
    </xf>
    <xf numFmtId="0" fontId="24" fillId="14" borderId="19" xfId="2" applyFont="1" applyFill="1" applyBorder="1" applyAlignment="1">
      <alignment horizontal="center" vertical="center" wrapText="1"/>
    </xf>
    <xf numFmtId="0" fontId="24" fillId="14" borderId="19" xfId="2" applyFont="1" applyFill="1" applyBorder="1" applyAlignment="1">
      <alignment horizontal="center" vertical="center"/>
    </xf>
    <xf numFmtId="0" fontId="24" fillId="14" borderId="20" xfId="2" applyFont="1" applyFill="1" applyBorder="1" applyAlignment="1">
      <alignment horizontal="center" vertical="center" wrapText="1"/>
    </xf>
    <xf numFmtId="0" fontId="1" fillId="0" borderId="22" xfId="2" applyBorder="1" applyAlignment="1">
      <alignment horizontal="left" vertical="center"/>
    </xf>
    <xf numFmtId="0" fontId="1" fillId="0" borderId="22" xfId="2" applyBorder="1" applyAlignment="1">
      <alignment vertical="center"/>
    </xf>
    <xf numFmtId="0" fontId="1" fillId="0" borderId="23" xfId="2" applyBorder="1" applyAlignment="1">
      <alignment vertical="center"/>
    </xf>
    <xf numFmtId="0" fontId="1" fillId="0" borderId="9" xfId="2" applyBorder="1" applyAlignment="1">
      <alignment horizontal="left" vertical="center"/>
    </xf>
    <xf numFmtId="0" fontId="1" fillId="0" borderId="9" xfId="2" applyBorder="1" applyAlignment="1">
      <alignment vertical="center"/>
    </xf>
    <xf numFmtId="0" fontId="1" fillId="0" borderId="24" xfId="2" applyBorder="1" applyAlignment="1">
      <alignment vertical="center"/>
    </xf>
    <xf numFmtId="0" fontId="1" fillId="0" borderId="19" xfId="2" applyBorder="1" applyAlignment="1">
      <alignment horizontal="left" vertical="center"/>
    </xf>
    <xf numFmtId="0" fontId="1" fillId="0" borderId="19" xfId="2" applyBorder="1" applyAlignment="1">
      <alignment vertical="center"/>
    </xf>
    <xf numFmtId="0" fontId="1" fillId="0" borderId="20" xfId="2" applyBorder="1" applyAlignment="1">
      <alignment vertical="center"/>
    </xf>
    <xf numFmtId="0" fontId="1" fillId="0" borderId="0" xfId="2" applyAlignment="1">
      <alignment horizontal="left" indent="1"/>
    </xf>
    <xf numFmtId="0" fontId="16" fillId="12" borderId="8" xfId="0" applyFont="1" applyFill="1" applyBorder="1" applyAlignment="1">
      <alignment horizontal="left" vertical="center" wrapText="1"/>
    </xf>
    <xf numFmtId="0" fontId="17" fillId="12" borderId="8" xfId="0" applyFont="1" applyFill="1" applyBorder="1" applyAlignment="1">
      <alignment horizontal="center" vertical="center" wrapText="1"/>
    </xf>
    <xf numFmtId="0" fontId="1" fillId="4" borderId="9" xfId="0" applyFont="1" applyFill="1" applyBorder="1" applyAlignment="1">
      <alignment horizontal="left" vertical="center" wrapText="1"/>
    </xf>
    <xf numFmtId="0" fontId="26" fillId="0" borderId="0" xfId="0" applyFont="1" applyAlignment="1">
      <alignment wrapText="1"/>
    </xf>
    <xf numFmtId="0" fontId="1" fillId="12" borderId="9" xfId="0" applyFont="1" applyFill="1" applyBorder="1" applyAlignment="1">
      <alignment horizontal="left" vertical="center" wrapText="1"/>
    </xf>
    <xf numFmtId="0" fontId="1" fillId="12" borderId="9" xfId="0" applyFont="1" applyFill="1" applyBorder="1" applyAlignment="1">
      <alignment horizontal="center" vertical="center" wrapText="1"/>
    </xf>
    <xf numFmtId="0" fontId="1" fillId="4" borderId="9" xfId="0" applyFont="1" applyFill="1" applyBorder="1" applyAlignment="1">
      <alignment horizontal="center" vertical="center" wrapText="1"/>
    </xf>
    <xf numFmtId="164" fontId="17" fillId="4" borderId="8" xfId="0" applyNumberFormat="1" applyFont="1" applyFill="1" applyBorder="1" applyAlignment="1">
      <alignment horizontal="right" vertical="center" wrapText="1"/>
    </xf>
    <xf numFmtId="164" fontId="1" fillId="12" borderId="8" xfId="0" applyNumberFormat="1" applyFont="1" applyFill="1" applyBorder="1" applyAlignment="1">
      <alignment horizontal="right" vertical="center" wrapText="1"/>
    </xf>
    <xf numFmtId="164" fontId="17" fillId="12" borderId="8" xfId="0" applyNumberFormat="1" applyFont="1" applyFill="1" applyBorder="1" applyAlignment="1">
      <alignment horizontal="right" vertical="center" wrapText="1"/>
    </xf>
    <xf numFmtId="164" fontId="18" fillId="13" borderId="9" xfId="0" applyNumberFormat="1" applyFont="1" applyFill="1" applyBorder="1" applyAlignment="1">
      <alignment horizontal="right" vertical="center"/>
    </xf>
    <xf numFmtId="0" fontId="1" fillId="4" borderId="8" xfId="0" applyFont="1" applyFill="1" applyBorder="1" applyAlignment="1">
      <alignment horizontal="left" vertical="center" wrapText="1"/>
    </xf>
    <xf numFmtId="0" fontId="1" fillId="12" borderId="8" xfId="0" applyFont="1" applyFill="1" applyBorder="1" applyAlignment="1">
      <alignment horizontal="left" vertical="center" wrapText="1"/>
    </xf>
    <xf numFmtId="0" fontId="1" fillId="12" borderId="8" xfId="0" applyFont="1" applyFill="1" applyBorder="1" applyAlignment="1">
      <alignment horizontal="center" vertical="center" wrapText="1"/>
    </xf>
    <xf numFmtId="3" fontId="17" fillId="4" borderId="9"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3" fontId="17" fillId="12" borderId="9" xfId="0" applyNumberFormat="1" applyFont="1" applyFill="1" applyBorder="1" applyAlignment="1">
      <alignment horizontal="center" vertical="center" wrapText="1"/>
    </xf>
    <xf numFmtId="0" fontId="18" fillId="13" borderId="10" xfId="0" applyFont="1" applyFill="1" applyBorder="1" applyAlignment="1">
      <alignment horizontal="left" vertical="center"/>
    </xf>
    <xf numFmtId="0" fontId="1" fillId="4" borderId="8"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6" fillId="4" borderId="8"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7" fillId="12" borderId="8" xfId="0" applyFont="1" applyFill="1" applyBorder="1" applyAlignment="1">
      <alignment horizontal="left" vertical="center" wrapText="1"/>
    </xf>
    <xf numFmtId="0" fontId="1" fillId="12" borderId="8" xfId="0" applyFont="1" applyFill="1" applyBorder="1" applyAlignment="1">
      <alignment horizontal="left" vertical="center" wrapText="1"/>
    </xf>
    <xf numFmtId="0" fontId="16" fillId="12" borderId="8" xfId="0" applyFont="1" applyFill="1" applyBorder="1" applyAlignment="1">
      <alignment horizontal="left" vertical="center" wrapText="1"/>
    </xf>
    <xf numFmtId="164" fontId="17" fillId="12" borderId="8" xfId="0" applyNumberFormat="1" applyFont="1" applyFill="1" applyBorder="1" applyAlignment="1">
      <alignment horizontal="right" vertical="center" wrapText="1"/>
    </xf>
    <xf numFmtId="0" fontId="17" fillId="12" borderId="8" xfId="0" applyFont="1" applyFill="1" applyBorder="1" applyAlignment="1">
      <alignment horizontal="center" vertical="center" wrapText="1"/>
    </xf>
    <xf numFmtId="0" fontId="16" fillId="4" borderId="8" xfId="0" applyFont="1" applyFill="1" applyBorder="1" applyAlignment="1">
      <alignment horizontal="left" vertical="center" wrapText="1"/>
    </xf>
    <xf numFmtId="164" fontId="1" fillId="4" borderId="8" xfId="0" applyNumberFormat="1" applyFont="1" applyFill="1" applyBorder="1" applyAlignment="1">
      <alignment horizontal="right" vertical="center" wrapText="1"/>
    </xf>
    <xf numFmtId="164" fontId="17" fillId="4" borderId="8" xfId="0" applyNumberFormat="1" applyFont="1" applyFill="1" applyBorder="1" applyAlignment="1">
      <alignment horizontal="right" vertical="center" wrapText="1"/>
    </xf>
    <xf numFmtId="0" fontId="1" fillId="4" borderId="8" xfId="0" applyFont="1" applyFill="1" applyBorder="1" applyAlignment="1">
      <alignment horizontal="center" vertical="center" wrapText="1"/>
    </xf>
    <xf numFmtId="0" fontId="1" fillId="12" borderId="8"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 fillId="12" borderId="25" xfId="0" applyFont="1" applyFill="1" applyBorder="1" applyAlignment="1">
      <alignment horizontal="left" vertical="center" wrapText="1"/>
    </xf>
    <xf numFmtId="0" fontId="1" fillId="12" borderId="22" xfId="0" applyFont="1" applyFill="1" applyBorder="1" applyAlignment="1">
      <alignment horizontal="left" vertical="center" wrapText="1"/>
    </xf>
    <xf numFmtId="0" fontId="17" fillId="12" borderId="22"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3" fillId="2" borderId="5" xfId="3" applyFont="1" applyBorder="1" applyAlignment="1">
      <alignment horizontal="center" vertical="center" wrapText="1"/>
    </xf>
    <xf numFmtId="164" fontId="1" fillId="12" borderId="8" xfId="0" applyNumberFormat="1" applyFont="1" applyFill="1" applyBorder="1" applyAlignment="1">
      <alignment horizontal="right" vertical="center" wrapText="1"/>
    </xf>
    <xf numFmtId="0" fontId="9" fillId="0" borderId="0" xfId="0" applyFont="1" applyAlignment="1">
      <alignment horizontal="left" wrapText="1"/>
    </xf>
    <xf numFmtId="0" fontId="9" fillId="0" borderId="0" xfId="0" applyFont="1" applyAlignment="1">
      <alignment horizontal="left"/>
    </xf>
    <xf numFmtId="0" fontId="5" fillId="3" borderId="1" xfId="0" applyFont="1" applyFill="1" applyBorder="1" applyAlignment="1">
      <alignment horizontal="center" vertical="center" wrapText="1"/>
    </xf>
    <xf numFmtId="0" fontId="1" fillId="0" borderId="1" xfId="0" applyFont="1" applyBorder="1"/>
    <xf numFmtId="0" fontId="1" fillId="0" borderId="1" xfId="0" applyFont="1" applyBorder="1" applyAlignment="1">
      <alignment horizontal="center" wrapText="1"/>
    </xf>
    <xf numFmtId="0" fontId="8"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3" fillId="3" borderId="1" xfId="0" applyFont="1" applyFill="1" applyBorder="1" applyAlignment="1">
      <alignment vertical="center"/>
    </xf>
    <xf numFmtId="0" fontId="3" fillId="3" borderId="5" xfId="0" applyFont="1" applyFill="1" applyBorder="1" applyAlignment="1">
      <alignment vertical="center"/>
    </xf>
    <xf numFmtId="0" fontId="4" fillId="4" borderId="1" xfId="0" applyFont="1" applyFill="1" applyBorder="1" applyAlignment="1">
      <alignment vertical="center"/>
    </xf>
    <xf numFmtId="0" fontId="6" fillId="6" borderId="4" xfId="0" applyFont="1" applyFill="1" applyBorder="1" applyAlignment="1">
      <alignment horizontal="center" vertical="center"/>
    </xf>
    <xf numFmtId="0" fontId="6" fillId="7" borderId="4" xfId="0" applyFont="1" applyFill="1" applyBorder="1" applyAlignment="1">
      <alignment horizontal="center" vertical="center"/>
    </xf>
    <xf numFmtId="0" fontId="1" fillId="0" borderId="1" xfId="0" applyFont="1" applyBorder="1" applyAlignment="1">
      <alignment horizontal="center" vertical="center" wrapText="1"/>
    </xf>
    <xf numFmtId="0" fontId="4" fillId="5" borderId="4" xfId="0" applyFont="1" applyFill="1" applyBorder="1" applyAlignment="1">
      <alignment horizontal="center" vertical="center"/>
    </xf>
    <xf numFmtId="0" fontId="4" fillId="4"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9" borderId="1" xfId="0" applyFont="1" applyFill="1" applyBorder="1" applyAlignment="1">
      <alignment horizontal="center" vertical="center"/>
    </xf>
    <xf numFmtId="0" fontId="5" fillId="3" borderId="3" xfId="0" applyFont="1" applyFill="1" applyBorder="1" applyAlignment="1">
      <alignment horizontal="center" vertical="center"/>
    </xf>
    <xf numFmtId="0" fontId="0" fillId="4" borderId="3" xfId="0" applyFill="1" applyBorder="1" applyAlignment="1">
      <alignment horizontal="center" vertical="center"/>
    </xf>
    <xf numFmtId="0" fontId="4" fillId="4" borderId="4" xfId="0" applyFont="1" applyFill="1" applyBorder="1" applyAlignment="1">
      <alignment vertical="center"/>
    </xf>
    <xf numFmtId="0" fontId="6" fillId="8" borderId="11" xfId="0" applyFont="1" applyFill="1" applyBorder="1" applyAlignment="1">
      <alignment horizontal="center" vertical="center"/>
    </xf>
    <xf numFmtId="0" fontId="4" fillId="0" borderId="12" xfId="0" applyFont="1" applyBorder="1" applyAlignment="1">
      <alignment horizontal="left" vertical="center"/>
    </xf>
    <xf numFmtId="0" fontId="0" fillId="0" borderId="0" xfId="0" applyAlignment="1">
      <alignment horizontal="center"/>
    </xf>
    <xf numFmtId="0" fontId="9" fillId="0" borderId="0" xfId="0" applyFont="1" applyAlignment="1">
      <alignment horizontal="left" vertical="center" wrapText="1"/>
    </xf>
    <xf numFmtId="0" fontId="0" fillId="0" borderId="1" xfId="0" applyBorder="1" applyAlignment="1">
      <alignment horizontal="center" vertical="center"/>
    </xf>
    <xf numFmtId="0" fontId="0" fillId="0" borderId="14" xfId="0" applyBorder="1" applyAlignment="1">
      <alignment horizontal="center" vertical="center"/>
    </xf>
    <xf numFmtId="0" fontId="21" fillId="3" borderId="13" xfId="0" applyFont="1" applyFill="1" applyBorder="1" applyAlignment="1">
      <alignment horizontal="center" vertical="center" wrapText="1"/>
    </xf>
    <xf numFmtId="0" fontId="4" fillId="0" borderId="3" xfId="0" applyFont="1" applyBorder="1" applyAlignment="1">
      <alignment horizontal="left" vertical="center"/>
    </xf>
    <xf numFmtId="0" fontId="5"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2" fillId="0" borderId="0" xfId="0" applyFont="1" applyAlignment="1">
      <alignment horizontal="left" wrapText="1"/>
    </xf>
    <xf numFmtId="0" fontId="22" fillId="0" borderId="0" xfId="0" applyFont="1" applyAlignment="1">
      <alignment horizontal="left" vertical="center" wrapText="1"/>
    </xf>
    <xf numFmtId="0" fontId="8" fillId="0" borderId="0" xfId="2" applyFont="1" applyAlignment="1">
      <alignment horizontal="center"/>
    </xf>
    <xf numFmtId="0" fontId="25" fillId="0" borderId="9" xfId="2" applyFont="1" applyBorder="1" applyAlignment="1">
      <alignment horizontal="center" vertical="center" wrapText="1"/>
    </xf>
    <xf numFmtId="0" fontId="1" fillId="0" borderId="9" xfId="2" applyBorder="1" applyAlignment="1">
      <alignment horizontal="left" vertical="center"/>
    </xf>
    <xf numFmtId="0" fontId="1" fillId="0" borderId="19" xfId="2" applyBorder="1" applyAlignment="1">
      <alignment horizontal="center" vertical="center"/>
    </xf>
    <xf numFmtId="0" fontId="1" fillId="0" borderId="9" xfId="2" applyBorder="1" applyAlignment="1">
      <alignment horizontal="center" vertical="center" wrapText="1"/>
    </xf>
    <xf numFmtId="0" fontId="1" fillId="0" borderId="21" xfId="2" applyBorder="1" applyAlignment="1">
      <alignment horizontal="center" vertical="center" wrapText="1"/>
    </xf>
    <xf numFmtId="0" fontId="1" fillId="0" borderId="9" xfId="2" applyBorder="1" applyAlignment="1">
      <alignment horizontal="center" vertical="center"/>
    </xf>
    <xf numFmtId="0" fontId="25" fillId="0" borderId="22" xfId="2" applyFont="1" applyBorder="1" applyAlignment="1">
      <alignment horizontal="center" vertical="center" wrapText="1"/>
    </xf>
    <xf numFmtId="0" fontId="1" fillId="0" borderId="22" xfId="2" applyBorder="1" applyAlignment="1">
      <alignment horizontal="left" vertical="center"/>
    </xf>
    <xf numFmtId="0" fontId="1" fillId="0" borderId="16" xfId="2" applyBorder="1" applyAlignment="1">
      <alignment horizontal="center" vertical="center"/>
    </xf>
    <xf numFmtId="0" fontId="4" fillId="0" borderId="0" xfId="2" applyFont="1" applyAlignment="1">
      <alignment horizontal="left"/>
    </xf>
  </cellXfs>
  <cellStyles count="4">
    <cellStyle name="Excel Built-in Neutral" xfId="3" xr:uid="{00000000-0005-0000-0000-000008000000}"/>
    <cellStyle name="Normal 2" xfId="1" xr:uid="{00000000-0005-0000-0000-000006000000}"/>
    <cellStyle name="Normalno" xfId="0" builtinId="0"/>
    <cellStyle name="Obično_Prilog 5"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E6B9B8"/>
      <rgbColor rgb="FF808080"/>
      <rgbColor rgb="FF9999FF"/>
      <rgbColor rgb="FF993366"/>
      <rgbColor rgb="FFEBF1DE"/>
      <rgbColor rgb="FFEEF3FA"/>
      <rgbColor rgb="FF660066"/>
      <rgbColor rgb="FFFF8080"/>
      <rgbColor rgb="FF0066CC"/>
      <rgbColor rgb="FFCCCCFF"/>
      <rgbColor rgb="FF000080"/>
      <rgbColor rgb="FFFF00FF"/>
      <rgbColor rgb="FFFDEADA"/>
      <rgbColor rgb="FF00FFFF"/>
      <rgbColor rgb="FF800080"/>
      <rgbColor rgb="FF800000"/>
      <rgbColor rgb="FF008080"/>
      <rgbColor rgb="FF0000FF"/>
      <rgbColor rgb="FF00B0F0"/>
      <rgbColor rgb="FFD6E4F0"/>
      <rgbColor rgb="FFE6E0EC"/>
      <rgbColor rgb="FFFFEB9C"/>
      <rgbColor rgb="FF95B3D7"/>
      <rgbColor rgb="FFD9D9D9"/>
      <rgbColor rgb="FFC6D9F1"/>
      <rgbColor rgb="FFDDD9C3"/>
      <rgbColor rgb="FF3366FF"/>
      <rgbColor rgb="FF33CCCC"/>
      <rgbColor rgb="FF92D050"/>
      <rgbColor rgb="FFFFC000"/>
      <rgbColor rgb="FFFF9900"/>
      <rgbColor rgb="FFFF6600"/>
      <rgbColor rgb="FF666699"/>
      <rgbColor rgb="FF969696"/>
      <rgbColor rgb="FF003366"/>
      <rgbColor rgb="FF339966"/>
      <rgbColor rgb="FF003300"/>
      <rgbColor rgb="FF333300"/>
      <rgbColor rgb="FF9C5700"/>
      <rgbColor rgb="FF993366"/>
      <rgbColor rgb="FF1F4E8C"/>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zoomScaleNormal="100" workbookViewId="0">
      <selection activeCell="A48" sqref="A48"/>
    </sheetView>
  </sheetViews>
  <sheetFormatPr defaultColWidth="11.42578125" defaultRowHeight="12.75" x14ac:dyDescent="0.2"/>
  <cols>
    <col min="1" max="1" width="179.85546875" style="7" customWidth="1"/>
    <col min="2" max="16384" width="11.42578125" style="7"/>
  </cols>
  <sheetData>
    <row r="1" spans="1:1" x14ac:dyDescent="0.2">
      <c r="A1" s="8" t="s">
        <v>0</v>
      </c>
    </row>
    <row r="2" spans="1:1" x14ac:dyDescent="0.2">
      <c r="A2" s="9" t="s">
        <v>1</v>
      </c>
    </row>
    <row r="3" spans="1:1" ht="51" customHeight="1" x14ac:dyDescent="0.2">
      <c r="A3" s="9" t="s">
        <v>2</v>
      </c>
    </row>
    <row r="4" spans="1:1" ht="25.5" customHeight="1" x14ac:dyDescent="0.2">
      <c r="A4" s="9" t="s">
        <v>3</v>
      </c>
    </row>
    <row r="5" spans="1:1" ht="25.5" customHeight="1" x14ac:dyDescent="0.2">
      <c r="A5" s="9" t="s">
        <v>4</v>
      </c>
    </row>
    <row r="6" spans="1:1" ht="25.5" customHeight="1" x14ac:dyDescent="0.2">
      <c r="A6" s="9" t="s">
        <v>5</v>
      </c>
    </row>
    <row r="7" spans="1:1" ht="25.5" customHeight="1" x14ac:dyDescent="0.2">
      <c r="A7" s="9" t="s">
        <v>6</v>
      </c>
    </row>
    <row r="8" spans="1:1" x14ac:dyDescent="0.2">
      <c r="A8" s="9" t="s">
        <v>7</v>
      </c>
    </row>
    <row r="10" spans="1:1" x14ac:dyDescent="0.2">
      <c r="A10" s="8" t="s">
        <v>8</v>
      </c>
    </row>
    <row r="11" spans="1:1" ht="25.5" customHeight="1" x14ac:dyDescent="0.2">
      <c r="A11" s="9" t="s">
        <v>9</v>
      </c>
    </row>
    <row r="12" spans="1:1" x14ac:dyDescent="0.2">
      <c r="A12" s="9" t="s">
        <v>10</v>
      </c>
    </row>
    <row r="13" spans="1:1" x14ac:dyDescent="0.2">
      <c r="A13" s="9" t="s">
        <v>11</v>
      </c>
    </row>
    <row r="14" spans="1:1" x14ac:dyDescent="0.2">
      <c r="A14" s="9" t="s">
        <v>12</v>
      </c>
    </row>
    <row r="15" spans="1:1" ht="25.5" customHeight="1" x14ac:dyDescent="0.2">
      <c r="A15" s="9" t="s">
        <v>13</v>
      </c>
    </row>
    <row r="16" spans="1:1" x14ac:dyDescent="0.2">
      <c r="A16" s="9" t="s">
        <v>14</v>
      </c>
    </row>
    <row r="17" spans="1:1" ht="25.5" customHeight="1" x14ac:dyDescent="0.2">
      <c r="A17" s="9" t="s">
        <v>15</v>
      </c>
    </row>
    <row r="19" spans="1:1" x14ac:dyDescent="0.2">
      <c r="A19" s="10" t="s">
        <v>16</v>
      </c>
    </row>
    <row r="20" spans="1:1" ht="63.75" customHeight="1" x14ac:dyDescent="0.2">
      <c r="A20" s="11" t="s">
        <v>17</v>
      </c>
    </row>
    <row r="21" spans="1:1" ht="38.25" customHeight="1" x14ac:dyDescent="0.2">
      <c r="A21" s="11" t="s">
        <v>18</v>
      </c>
    </row>
    <row r="22" spans="1:1" ht="25.5" customHeight="1" x14ac:dyDescent="0.2">
      <c r="A22" s="11" t="s">
        <v>19</v>
      </c>
    </row>
    <row r="23" spans="1:1" ht="25.5" customHeight="1" x14ac:dyDescent="0.2">
      <c r="A23" s="11" t="s">
        <v>20</v>
      </c>
    </row>
    <row r="24" spans="1:1" x14ac:dyDescent="0.2">
      <c r="A24" s="11" t="s">
        <v>21</v>
      </c>
    </row>
    <row r="25" spans="1:1" ht="25.5" customHeight="1" x14ac:dyDescent="0.2">
      <c r="A25" s="11" t="s">
        <v>22</v>
      </c>
    </row>
    <row r="26" spans="1:1" ht="25.5" customHeight="1" x14ac:dyDescent="0.2">
      <c r="A26" s="11" t="s">
        <v>23</v>
      </c>
    </row>
    <row r="27" spans="1:1" ht="63.75" customHeight="1" x14ac:dyDescent="0.2">
      <c r="A27" s="11" t="s">
        <v>24</v>
      </c>
    </row>
    <row r="28" spans="1:1" ht="25.5" customHeight="1" x14ac:dyDescent="0.2">
      <c r="A28" s="11" t="s">
        <v>25</v>
      </c>
    </row>
    <row r="29" spans="1:1" x14ac:dyDescent="0.2">
      <c r="A29" s="11" t="s">
        <v>26</v>
      </c>
    </row>
    <row r="31" spans="1:1" x14ac:dyDescent="0.2">
      <c r="A31" s="12" t="s">
        <v>27</v>
      </c>
    </row>
    <row r="32" spans="1:1" x14ac:dyDescent="0.2">
      <c r="A32" s="7" t="s">
        <v>28</v>
      </c>
    </row>
    <row r="33" spans="1:1" ht="25.5" customHeight="1" x14ac:dyDescent="0.2">
      <c r="A33" s="11" t="s">
        <v>29</v>
      </c>
    </row>
    <row r="34" spans="1:1" ht="25.5" customHeight="1" x14ac:dyDescent="0.2">
      <c r="A34" s="11" t="s">
        <v>30</v>
      </c>
    </row>
    <row r="35" spans="1:1" ht="25.5" customHeight="1" x14ac:dyDescent="0.2">
      <c r="A35" s="11" t="s">
        <v>31</v>
      </c>
    </row>
    <row r="36" spans="1:1" x14ac:dyDescent="0.2">
      <c r="A36" s="11" t="s">
        <v>32</v>
      </c>
    </row>
    <row r="37" spans="1:1" ht="25.5" customHeight="1" x14ac:dyDescent="0.2">
      <c r="A37" s="11" t="s">
        <v>33</v>
      </c>
    </row>
    <row r="38" spans="1:1" ht="25.5" customHeight="1" x14ac:dyDescent="0.2">
      <c r="A38" s="11" t="s">
        <v>34</v>
      </c>
    </row>
    <row r="39" spans="1:1" ht="25.5" customHeight="1" x14ac:dyDescent="0.2">
      <c r="A39" s="11" t="s">
        <v>35</v>
      </c>
    </row>
    <row r="40" spans="1:1" ht="25.5" customHeight="1" x14ac:dyDescent="0.2">
      <c r="A40" s="11" t="s">
        <v>36</v>
      </c>
    </row>
    <row r="41" spans="1:1" x14ac:dyDescent="0.2">
      <c r="A41" s="11" t="s">
        <v>37</v>
      </c>
    </row>
    <row r="42" spans="1:1" ht="25.5" customHeight="1" x14ac:dyDescent="0.2">
      <c r="A42" s="11" t="s">
        <v>38</v>
      </c>
    </row>
    <row r="43" spans="1:1" x14ac:dyDescent="0.2">
      <c r="A43" s="11" t="s">
        <v>39</v>
      </c>
    </row>
    <row r="44" spans="1:1" ht="25.5" customHeight="1" x14ac:dyDescent="0.2">
      <c r="A44" s="11" t="s">
        <v>40</v>
      </c>
    </row>
    <row r="45" spans="1:1" ht="25.5" customHeight="1" x14ac:dyDescent="0.2">
      <c r="A45" s="11" t="s">
        <v>41</v>
      </c>
    </row>
    <row r="46" spans="1:1" ht="51" customHeight="1" x14ac:dyDescent="0.2">
      <c r="A46" s="11" t="s">
        <v>42</v>
      </c>
    </row>
    <row r="47" spans="1:1" ht="38.25" customHeight="1" x14ac:dyDescent="0.2">
      <c r="A47" s="11" t="s">
        <v>43</v>
      </c>
    </row>
    <row r="48" spans="1:1" ht="25.5" customHeight="1" x14ac:dyDescent="0.2">
      <c r="A48" s="11" t="s">
        <v>44</v>
      </c>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zoomScale="80" zoomScaleNormal="80" zoomScalePageLayoutView="80" workbookViewId="0">
      <selection activeCell="A9" sqref="A9"/>
    </sheetView>
  </sheetViews>
  <sheetFormatPr defaultColWidth="11.42578125" defaultRowHeight="12.75" x14ac:dyDescent="0.2"/>
  <cols>
    <col min="3" max="4" width="24.85546875" customWidth="1"/>
    <col min="5" max="9" width="25" customWidth="1"/>
    <col min="10" max="13" width="12.42578125" customWidth="1"/>
  </cols>
  <sheetData>
    <row r="1" spans="1:13" ht="30.75" customHeight="1" x14ac:dyDescent="0.2">
      <c r="A1" s="145" t="s">
        <v>45</v>
      </c>
      <c r="B1" s="145"/>
      <c r="C1" s="145"/>
      <c r="D1" s="145"/>
      <c r="E1" s="147"/>
      <c r="F1" s="147"/>
      <c r="G1" s="147"/>
      <c r="H1" s="147"/>
      <c r="I1" s="147"/>
      <c r="J1" s="147"/>
      <c r="K1" s="147"/>
      <c r="L1" s="147"/>
      <c r="M1" s="147"/>
    </row>
    <row r="2" spans="1:13" ht="30.75" customHeight="1" x14ac:dyDescent="0.2">
      <c r="A2" s="145" t="s">
        <v>46</v>
      </c>
      <c r="B2" s="145"/>
      <c r="C2" s="145"/>
      <c r="D2" s="145"/>
      <c r="E2" s="13"/>
      <c r="F2" s="14" t="s">
        <v>47</v>
      </c>
      <c r="G2" s="15"/>
      <c r="H2" s="14" t="s">
        <v>48</v>
      </c>
      <c r="I2" s="15"/>
      <c r="J2" s="16"/>
      <c r="K2" s="16"/>
      <c r="L2" s="16"/>
      <c r="M2" s="17"/>
    </row>
    <row r="3" spans="1:13" ht="30.75" customHeight="1" x14ac:dyDescent="0.2">
      <c r="A3" s="145" t="s">
        <v>49</v>
      </c>
      <c r="B3" s="145"/>
      <c r="C3" s="145"/>
      <c r="D3" s="145"/>
      <c r="E3" s="147"/>
      <c r="F3" s="147"/>
      <c r="G3" s="147"/>
      <c r="H3" s="147"/>
      <c r="I3" s="147"/>
      <c r="J3" s="147"/>
      <c r="K3" s="147"/>
      <c r="L3" s="147"/>
      <c r="M3" s="147"/>
    </row>
    <row r="4" spans="1:13" ht="30.75" customHeight="1" x14ac:dyDescent="0.2">
      <c r="A4" s="145" t="s">
        <v>50</v>
      </c>
      <c r="B4" s="145"/>
      <c r="C4" s="145"/>
      <c r="D4" s="145"/>
      <c r="E4" s="13"/>
      <c r="F4" s="14" t="s">
        <v>47</v>
      </c>
      <c r="G4" s="15"/>
      <c r="H4" s="14" t="s">
        <v>48</v>
      </c>
      <c r="I4" s="15"/>
      <c r="J4" s="16"/>
      <c r="K4" s="16"/>
      <c r="L4" s="16"/>
      <c r="M4" s="17"/>
    </row>
    <row r="5" spans="1:13" ht="30.75" customHeight="1" x14ac:dyDescent="0.2">
      <c r="A5" s="146" t="s">
        <v>51</v>
      </c>
      <c r="B5" s="146"/>
      <c r="C5" s="146"/>
      <c r="D5" s="146"/>
      <c r="E5" s="147"/>
      <c r="F5" s="147"/>
      <c r="G5" s="147"/>
      <c r="H5" s="147"/>
      <c r="I5" s="147"/>
      <c r="J5" s="147"/>
      <c r="K5" s="147"/>
      <c r="L5" s="147"/>
      <c r="M5" s="147"/>
    </row>
    <row r="6" spans="1:13" ht="23.25" customHeight="1" x14ac:dyDescent="0.2">
      <c r="A6" s="18"/>
      <c r="B6" s="19"/>
      <c r="C6" s="148" t="s">
        <v>52</v>
      </c>
      <c r="D6" s="148"/>
      <c r="E6" s="148"/>
      <c r="F6" s="148"/>
      <c r="G6" s="148"/>
      <c r="H6" s="149" t="s">
        <v>53</v>
      </c>
      <c r="I6" s="149"/>
      <c r="J6" s="149"/>
      <c r="K6" s="149"/>
      <c r="L6" s="149"/>
      <c r="M6" s="149"/>
    </row>
    <row r="7" spans="1:13" ht="28.5" customHeight="1" x14ac:dyDescent="0.2">
      <c r="A7" s="143" t="s">
        <v>54</v>
      </c>
      <c r="B7" s="143" t="s">
        <v>55</v>
      </c>
      <c r="C7" s="144" t="s">
        <v>56</v>
      </c>
      <c r="D7" s="142" t="s">
        <v>57</v>
      </c>
      <c r="E7" s="142" t="s">
        <v>58</v>
      </c>
      <c r="F7" s="142" t="s">
        <v>59</v>
      </c>
      <c r="G7" s="142" t="s">
        <v>60</v>
      </c>
      <c r="H7" s="138" t="s">
        <v>61</v>
      </c>
      <c r="I7" s="138" t="s">
        <v>62</v>
      </c>
      <c r="J7" s="138" t="s">
        <v>63</v>
      </c>
      <c r="K7" s="138"/>
      <c r="L7" s="138" t="s">
        <v>64</v>
      </c>
      <c r="M7" s="138"/>
    </row>
    <row r="8" spans="1:13" ht="30.75" customHeight="1" x14ac:dyDescent="0.2">
      <c r="A8" s="143"/>
      <c r="B8" s="143"/>
      <c r="C8" s="143"/>
      <c r="D8" s="143"/>
      <c r="E8" s="143"/>
      <c r="F8" s="143"/>
      <c r="G8" s="143"/>
      <c r="H8" s="143"/>
      <c r="I8" s="143"/>
      <c r="J8" s="138"/>
      <c r="K8" s="138"/>
      <c r="L8" s="138"/>
      <c r="M8" s="138"/>
    </row>
    <row r="9" spans="1:13" ht="30.75" customHeight="1" x14ac:dyDescent="0.2">
      <c r="A9" s="139"/>
      <c r="B9" s="139"/>
      <c r="C9" s="139"/>
      <c r="D9" s="139"/>
      <c r="E9" s="139"/>
      <c r="F9" s="22"/>
      <c r="G9" s="22"/>
      <c r="H9" s="22"/>
      <c r="I9" s="22"/>
      <c r="J9" s="140"/>
      <c r="K9" s="140"/>
      <c r="L9" s="140"/>
      <c r="M9" s="140"/>
    </row>
    <row r="10" spans="1:13" ht="30.75" customHeight="1" x14ac:dyDescent="0.2">
      <c r="A10" s="139"/>
      <c r="B10" s="139"/>
      <c r="C10" s="139"/>
      <c r="D10" s="139"/>
      <c r="E10" s="139"/>
      <c r="F10" s="23"/>
      <c r="G10" s="23"/>
      <c r="H10" s="23"/>
      <c r="I10" s="23"/>
      <c r="J10" s="140"/>
      <c r="K10" s="140"/>
      <c r="L10" s="140"/>
      <c r="M10" s="140"/>
    </row>
    <row r="11" spans="1:13" ht="30.75" customHeight="1" x14ac:dyDescent="0.2">
      <c r="A11" s="139"/>
      <c r="B11" s="139"/>
      <c r="C11" s="139"/>
      <c r="D11" s="139"/>
      <c r="E11" s="139"/>
      <c r="F11" s="24"/>
      <c r="G11" s="24"/>
      <c r="H11" s="24"/>
      <c r="I11" s="24"/>
      <c r="J11" s="141" t="s">
        <v>65</v>
      </c>
      <c r="K11" s="141" t="s">
        <v>66</v>
      </c>
      <c r="L11" s="141" t="s">
        <v>67</v>
      </c>
      <c r="M11" s="141" t="s">
        <v>68</v>
      </c>
    </row>
    <row r="12" spans="1:13" ht="30.75" customHeight="1" x14ac:dyDescent="0.2">
      <c r="A12" s="139"/>
      <c r="B12" s="139"/>
      <c r="C12" s="139"/>
      <c r="D12" s="139"/>
      <c r="E12" s="139"/>
      <c r="F12" s="24"/>
      <c r="G12" s="24"/>
      <c r="H12" s="24"/>
      <c r="I12" s="24"/>
      <c r="J12" s="141"/>
      <c r="K12" s="141"/>
      <c r="L12" s="141"/>
      <c r="M12" s="141"/>
    </row>
    <row r="13" spans="1:13" ht="30.75" customHeight="1" x14ac:dyDescent="0.2">
      <c r="A13" s="139"/>
      <c r="B13" s="139"/>
      <c r="C13" s="139"/>
      <c r="D13" s="139"/>
      <c r="E13" s="139"/>
      <c r="F13" s="24"/>
      <c r="G13" s="24"/>
      <c r="H13" s="24"/>
      <c r="I13" s="24"/>
      <c r="J13" s="140"/>
      <c r="K13" s="140"/>
      <c r="L13" s="140"/>
      <c r="M13" s="140"/>
    </row>
    <row r="14" spans="1:13" ht="30" customHeight="1" x14ac:dyDescent="0.2">
      <c r="A14" s="139"/>
      <c r="B14" s="139"/>
      <c r="C14" s="139"/>
      <c r="D14" s="139"/>
      <c r="E14" s="139"/>
      <c r="F14" s="25"/>
      <c r="G14" s="25"/>
      <c r="H14" s="25"/>
      <c r="I14" s="25"/>
      <c r="J14" s="140"/>
      <c r="K14" s="140"/>
      <c r="L14" s="140"/>
      <c r="M14" s="140"/>
    </row>
    <row r="16" spans="1:13" ht="15" customHeight="1" x14ac:dyDescent="0.25">
      <c r="C16" s="26" t="s">
        <v>69</v>
      </c>
    </row>
    <row r="17" spans="3:13" ht="14.25" customHeight="1" x14ac:dyDescent="0.2">
      <c r="C17" s="137" t="s">
        <v>70</v>
      </c>
      <c r="D17" s="137"/>
      <c r="E17" s="137"/>
      <c r="F17" s="137"/>
      <c r="G17" s="137"/>
    </row>
    <row r="18" spans="3:13" ht="22.5" customHeight="1" x14ac:dyDescent="0.2">
      <c r="C18" s="27" t="s">
        <v>71</v>
      </c>
      <c r="D18" s="27"/>
      <c r="E18" s="27"/>
      <c r="F18" s="27"/>
      <c r="G18" s="27"/>
      <c r="H18" s="27"/>
      <c r="I18" s="27"/>
      <c r="J18" s="27"/>
      <c r="K18" s="27"/>
      <c r="L18" s="27"/>
      <c r="M18" s="27"/>
    </row>
    <row r="19" spans="3:13" ht="14.25" customHeight="1" x14ac:dyDescent="0.2">
      <c r="C19" s="137" t="s">
        <v>72</v>
      </c>
      <c r="D19" s="137"/>
      <c r="E19" s="137"/>
      <c r="F19" s="137"/>
      <c r="G19" s="137"/>
    </row>
    <row r="20" spans="3:13" ht="24" customHeight="1" x14ac:dyDescent="0.2">
      <c r="C20" s="27" t="s">
        <v>73</v>
      </c>
      <c r="D20" s="27"/>
      <c r="E20" s="27"/>
      <c r="F20" s="27"/>
      <c r="G20" s="27"/>
      <c r="H20" s="27"/>
      <c r="I20" s="27"/>
      <c r="J20" s="27"/>
      <c r="K20" s="27"/>
      <c r="L20" s="27"/>
      <c r="M20" s="27"/>
    </row>
    <row r="21" spans="3:13" ht="24" customHeight="1" x14ac:dyDescent="0.2">
      <c r="C21" s="27" t="s">
        <v>74</v>
      </c>
      <c r="D21" s="27"/>
      <c r="E21" s="27"/>
      <c r="F21" s="27"/>
      <c r="G21" s="27"/>
      <c r="H21" s="27"/>
      <c r="I21" s="27"/>
      <c r="J21" s="27"/>
      <c r="K21" s="27"/>
      <c r="L21" s="27"/>
      <c r="M21" s="27"/>
    </row>
    <row r="22" spans="3:13" ht="64.5" customHeight="1" x14ac:dyDescent="0.2">
      <c r="C22" s="136" t="s">
        <v>75</v>
      </c>
      <c r="D22" s="136"/>
      <c r="E22" s="136"/>
      <c r="F22" s="136"/>
      <c r="G22" s="136"/>
    </row>
    <row r="23" spans="3:13" ht="78.75" customHeight="1" x14ac:dyDescent="0.2">
      <c r="C23" s="136" t="s">
        <v>76</v>
      </c>
      <c r="D23" s="136"/>
      <c r="E23" s="136"/>
      <c r="F23" s="136"/>
      <c r="G23" s="136"/>
    </row>
    <row r="24" spans="3:13" ht="32.25" customHeight="1" x14ac:dyDescent="0.2">
      <c r="C24" s="136" t="s">
        <v>77</v>
      </c>
      <c r="D24" s="136"/>
      <c r="E24" s="136"/>
      <c r="F24" s="136"/>
      <c r="G24" s="136"/>
    </row>
    <row r="25" spans="3:13" ht="54" customHeight="1" x14ac:dyDescent="0.2">
      <c r="C25" s="136" t="s">
        <v>78</v>
      </c>
      <c r="D25" s="136"/>
      <c r="E25" s="136"/>
      <c r="F25" s="136"/>
      <c r="G25" s="136"/>
    </row>
    <row r="26" spans="3:13" ht="63" customHeight="1" x14ac:dyDescent="0.2">
      <c r="C26" s="136" t="s">
        <v>79</v>
      </c>
      <c r="D26" s="136"/>
      <c r="E26" s="136"/>
      <c r="F26" s="136"/>
      <c r="G26" s="136"/>
    </row>
    <row r="27" spans="3:13" ht="44.25" customHeight="1" x14ac:dyDescent="0.2">
      <c r="C27" s="136" t="s">
        <v>80</v>
      </c>
      <c r="D27" s="136"/>
      <c r="E27" s="136"/>
      <c r="F27" s="136"/>
      <c r="G27" s="136"/>
    </row>
    <row r="28" spans="3:13" ht="59.25" customHeight="1" x14ac:dyDescent="0.2">
      <c r="C28" s="136" t="s">
        <v>81</v>
      </c>
      <c r="D28" s="136"/>
      <c r="E28" s="136"/>
      <c r="F28" s="136"/>
      <c r="G28" s="136"/>
    </row>
    <row r="29" spans="3:13" ht="62.25" customHeight="1" x14ac:dyDescent="0.2">
      <c r="C29" s="136" t="s">
        <v>82</v>
      </c>
      <c r="D29" s="136"/>
      <c r="E29" s="136"/>
      <c r="F29" s="136"/>
      <c r="G29" s="136"/>
      <c r="H29" s="27"/>
      <c r="I29" s="27"/>
      <c r="J29" s="27"/>
      <c r="K29" s="27"/>
      <c r="L29" s="27"/>
      <c r="M29" s="27"/>
    </row>
    <row r="30" spans="3:13" ht="112.5" customHeight="1" x14ac:dyDescent="0.2">
      <c r="C30" s="136" t="s">
        <v>83</v>
      </c>
      <c r="D30" s="136"/>
      <c r="E30" s="136"/>
      <c r="F30" s="136"/>
      <c r="G30" s="136"/>
    </row>
  </sheetData>
  <mergeCells count="45">
    <mergeCell ref="A1:D1"/>
    <mergeCell ref="E1:M1"/>
    <mergeCell ref="A2:D2"/>
    <mergeCell ref="A3:D3"/>
    <mergeCell ref="E3:M3"/>
    <mergeCell ref="A4:D4"/>
    <mergeCell ref="A5:D5"/>
    <mergeCell ref="E5:M5"/>
    <mergeCell ref="C6:G6"/>
    <mergeCell ref="H6:M6"/>
    <mergeCell ref="H7:H8"/>
    <mergeCell ref="I7:I8"/>
    <mergeCell ref="J7:K8"/>
    <mergeCell ref="A7:A8"/>
    <mergeCell ref="B7:B8"/>
    <mergeCell ref="C7:C8"/>
    <mergeCell ref="D7:D8"/>
    <mergeCell ref="E7:E8"/>
    <mergeCell ref="L7:M8"/>
    <mergeCell ref="A9:A14"/>
    <mergeCell ref="B9:B14"/>
    <mergeCell ref="C9:C14"/>
    <mergeCell ref="D9:D14"/>
    <mergeCell ref="E9:E14"/>
    <mergeCell ref="J9:K10"/>
    <mergeCell ref="L9:M10"/>
    <mergeCell ref="J11:J12"/>
    <mergeCell ref="K11:K12"/>
    <mergeCell ref="L11:L12"/>
    <mergeCell ref="M11:M12"/>
    <mergeCell ref="J13:K14"/>
    <mergeCell ref="L13:M14"/>
    <mergeCell ref="F7:F8"/>
    <mergeCell ref="G7:G8"/>
    <mergeCell ref="C17:G17"/>
    <mergeCell ref="C19:G19"/>
    <mergeCell ref="C22:G22"/>
    <mergeCell ref="C23:G23"/>
    <mergeCell ref="C24:G24"/>
    <mergeCell ref="C30:G30"/>
    <mergeCell ref="C25:G25"/>
    <mergeCell ref="C26:G26"/>
    <mergeCell ref="C27:G27"/>
    <mergeCell ref="C28:G28"/>
    <mergeCell ref="C29:G29"/>
  </mergeCells>
  <printOptions horizontalCentered="1"/>
  <pageMargins left="0.15763888888888899" right="0.15763888888888899" top="0.51180555555555596" bottom="0.35416666666666702" header="0.196527777777778" footer="0.511811023622047"/>
  <pageSetup paperSize="9" scale="48" orientation="landscape" horizontalDpi="300" verticalDpi="300"/>
  <headerFooter>
    <oddHeader>&amp;L&amp;12 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zoomScale="8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75" customHeight="1" x14ac:dyDescent="0.2">
      <c r="A1" s="28" t="s">
        <v>84</v>
      </c>
      <c r="B1" s="13"/>
      <c r="C1" s="29"/>
      <c r="D1" s="29"/>
      <c r="E1" s="29"/>
      <c r="F1" s="29"/>
      <c r="G1" s="29"/>
      <c r="H1" s="30"/>
    </row>
    <row r="2" spans="1:8" ht="30.75" customHeight="1" x14ac:dyDescent="0.2">
      <c r="A2" s="28" t="s">
        <v>46</v>
      </c>
      <c r="B2" s="13"/>
      <c r="C2" s="14" t="s">
        <v>47</v>
      </c>
      <c r="D2" s="15"/>
      <c r="E2" s="14" t="s">
        <v>48</v>
      </c>
      <c r="F2" s="15"/>
      <c r="G2" s="151"/>
      <c r="H2" s="151"/>
    </row>
    <row r="3" spans="1:8" ht="30.75" customHeight="1" x14ac:dyDescent="0.2">
      <c r="A3" s="31" t="s">
        <v>85</v>
      </c>
      <c r="B3" s="13"/>
      <c r="C3" s="29"/>
      <c r="D3" s="29"/>
      <c r="E3" s="29"/>
      <c r="F3" s="29"/>
      <c r="G3" s="29"/>
      <c r="H3" s="30"/>
    </row>
    <row r="4" spans="1:8" ht="30.75" customHeight="1" x14ac:dyDescent="0.2">
      <c r="A4" s="31" t="s">
        <v>50</v>
      </c>
      <c r="B4" s="13"/>
      <c r="C4" s="14" t="s">
        <v>47</v>
      </c>
      <c r="D4" s="15"/>
      <c r="E4" s="14" t="s">
        <v>48</v>
      </c>
      <c r="F4" s="15"/>
      <c r="G4" s="151"/>
      <c r="H4" s="151"/>
    </row>
    <row r="5" spans="1:8" ht="30.75" customHeight="1" x14ac:dyDescent="0.2">
      <c r="A5" s="31" t="s">
        <v>86</v>
      </c>
      <c r="B5" s="152"/>
      <c r="C5" s="152"/>
      <c r="D5" s="152"/>
      <c r="E5" s="152"/>
      <c r="F5" s="152"/>
      <c r="G5" s="152"/>
      <c r="H5" s="152"/>
    </row>
    <row r="6" spans="1:8" ht="24.75" customHeight="1" x14ac:dyDescent="0.2">
      <c r="A6" s="153" t="s">
        <v>87</v>
      </c>
      <c r="B6" s="153"/>
      <c r="C6" s="153"/>
      <c r="D6" s="153"/>
      <c r="E6" s="153"/>
      <c r="F6" s="153"/>
      <c r="G6" s="153"/>
      <c r="H6" s="153"/>
    </row>
    <row r="7" spans="1:8" ht="45" customHeight="1" x14ac:dyDescent="0.2">
      <c r="A7" s="32" t="s">
        <v>56</v>
      </c>
      <c r="B7" s="32" t="s">
        <v>57</v>
      </c>
      <c r="C7" s="32" t="s">
        <v>88</v>
      </c>
      <c r="D7" s="20" t="s">
        <v>89</v>
      </c>
      <c r="E7" s="20" t="s">
        <v>90</v>
      </c>
      <c r="F7" s="20" t="s">
        <v>91</v>
      </c>
      <c r="G7" s="20" t="s">
        <v>61</v>
      </c>
      <c r="H7" s="20" t="s">
        <v>92</v>
      </c>
    </row>
    <row r="8" spans="1:8" x14ac:dyDescent="0.2">
      <c r="A8" s="150"/>
      <c r="B8" s="150"/>
      <c r="C8" s="150"/>
      <c r="D8" s="150"/>
      <c r="E8" s="150"/>
      <c r="F8" s="150"/>
      <c r="G8" s="33"/>
      <c r="H8" s="34"/>
    </row>
    <row r="9" spans="1:8" x14ac:dyDescent="0.2">
      <c r="A9" s="150"/>
      <c r="B9" s="150"/>
      <c r="C9" s="150"/>
      <c r="D9" s="150"/>
      <c r="E9" s="150"/>
      <c r="F9" s="150"/>
      <c r="G9" s="33"/>
      <c r="H9" s="34"/>
    </row>
    <row r="10" spans="1:8" x14ac:dyDescent="0.2">
      <c r="A10" s="150"/>
      <c r="B10" s="150"/>
      <c r="C10" s="150"/>
      <c r="D10" s="150"/>
      <c r="E10" s="150"/>
      <c r="F10" s="150"/>
      <c r="G10" s="33"/>
      <c r="H10" s="34"/>
    </row>
    <row r="11" spans="1:8" x14ac:dyDescent="0.2">
      <c r="A11" s="150"/>
      <c r="B11" s="150"/>
      <c r="C11" s="150"/>
      <c r="D11" s="150"/>
      <c r="E11" s="150"/>
      <c r="F11" s="150"/>
      <c r="G11" s="33"/>
      <c r="H11" s="34"/>
    </row>
    <row r="12" spans="1:8" x14ac:dyDescent="0.2">
      <c r="A12" s="150"/>
      <c r="B12" s="150"/>
      <c r="C12" s="150"/>
      <c r="D12" s="150"/>
      <c r="E12" s="150"/>
      <c r="F12" s="150"/>
      <c r="G12" s="33"/>
      <c r="H12" s="34"/>
    </row>
    <row r="13" spans="1:8" x14ac:dyDescent="0.2">
      <c r="A13" s="150"/>
      <c r="B13" s="150"/>
      <c r="C13" s="150"/>
      <c r="D13" s="150"/>
      <c r="E13" s="150"/>
      <c r="F13" s="150"/>
      <c r="G13" s="33"/>
      <c r="H13" s="34"/>
    </row>
    <row r="14" spans="1:8" x14ac:dyDescent="0.2">
      <c r="A14" s="150"/>
      <c r="B14" s="150"/>
      <c r="C14" s="150"/>
      <c r="D14" s="150"/>
      <c r="E14" s="150"/>
      <c r="F14" s="150"/>
      <c r="G14" s="33"/>
      <c r="H14" s="34"/>
    </row>
    <row r="15" spans="1:8" x14ac:dyDescent="0.2">
      <c r="A15" s="150"/>
      <c r="B15" s="150"/>
      <c r="C15" s="150"/>
      <c r="D15" s="150"/>
      <c r="E15" s="150"/>
      <c r="F15" s="150"/>
      <c r="G15" s="33"/>
      <c r="H15" s="34"/>
    </row>
    <row r="16" spans="1:8" x14ac:dyDescent="0.2">
      <c r="A16" s="150"/>
      <c r="B16" s="150"/>
      <c r="C16" s="150"/>
      <c r="D16" s="150"/>
      <c r="E16" s="150"/>
      <c r="F16" s="150"/>
      <c r="G16" s="33"/>
      <c r="H16" s="34"/>
    </row>
    <row r="17" spans="1:8" x14ac:dyDescent="0.2">
      <c r="A17" s="150"/>
      <c r="B17" s="150"/>
      <c r="C17" s="150"/>
      <c r="D17" s="150"/>
      <c r="E17" s="150"/>
      <c r="F17" s="150"/>
      <c r="G17" s="33"/>
      <c r="H17" s="34"/>
    </row>
    <row r="18" spans="1:8" x14ac:dyDescent="0.2">
      <c r="A18" s="150"/>
      <c r="B18" s="150"/>
      <c r="C18" s="150"/>
      <c r="D18" s="150"/>
      <c r="E18" s="150"/>
      <c r="F18" s="150"/>
      <c r="G18" s="33"/>
      <c r="H18" s="34"/>
    </row>
    <row r="19" spans="1:8" x14ac:dyDescent="0.2">
      <c r="A19" s="150"/>
      <c r="B19" s="150"/>
      <c r="C19" s="150"/>
      <c r="D19" s="150"/>
      <c r="E19" s="150"/>
      <c r="F19" s="150"/>
      <c r="G19" s="33"/>
      <c r="H19" s="34"/>
    </row>
    <row r="20" spans="1:8" x14ac:dyDescent="0.2">
      <c r="A20" s="150"/>
      <c r="B20" s="150"/>
      <c r="C20" s="150"/>
      <c r="D20" s="150"/>
      <c r="E20" s="150"/>
      <c r="F20" s="150"/>
      <c r="G20" s="33"/>
      <c r="H20" s="34"/>
    </row>
    <row r="21" spans="1:8" x14ac:dyDescent="0.2">
      <c r="A21" s="150"/>
      <c r="B21" s="150"/>
      <c r="C21" s="150"/>
      <c r="D21" s="150"/>
      <c r="E21" s="150"/>
      <c r="F21" s="150"/>
      <c r="G21" s="33"/>
      <c r="H21" s="34"/>
    </row>
    <row r="22" spans="1:8" x14ac:dyDescent="0.2">
      <c r="A22" s="150"/>
      <c r="B22" s="150"/>
      <c r="C22" s="150"/>
      <c r="D22" s="150"/>
      <c r="E22" s="150"/>
      <c r="F22" s="150"/>
      <c r="G22" s="33"/>
      <c r="H22" s="34"/>
    </row>
    <row r="23" spans="1:8" x14ac:dyDescent="0.2">
      <c r="A23" s="150"/>
      <c r="B23" s="150"/>
      <c r="C23" s="150"/>
      <c r="D23" s="150"/>
      <c r="E23" s="150"/>
      <c r="F23" s="150"/>
      <c r="G23" s="33"/>
      <c r="H23" s="34"/>
    </row>
    <row r="24" spans="1:8" x14ac:dyDescent="0.2">
      <c r="A24" s="150"/>
      <c r="B24" s="150"/>
      <c r="C24" s="150"/>
      <c r="D24" s="150"/>
      <c r="E24" s="150"/>
      <c r="F24" s="150"/>
      <c r="G24" s="33"/>
      <c r="H24" s="34"/>
    </row>
    <row r="25" spans="1:8" x14ac:dyDescent="0.2">
      <c r="A25" s="150"/>
      <c r="B25" s="150"/>
      <c r="C25" s="150"/>
      <c r="D25" s="150"/>
      <c r="E25" s="150"/>
      <c r="F25" s="150"/>
      <c r="G25" s="33"/>
      <c r="H25" s="34"/>
    </row>
    <row r="26" spans="1:8" x14ac:dyDescent="0.2">
      <c r="A26" s="150"/>
      <c r="B26" s="150"/>
      <c r="C26" s="150"/>
      <c r="D26" s="150"/>
      <c r="E26" s="150"/>
      <c r="F26" s="150"/>
      <c r="G26" s="33"/>
      <c r="H26" s="34"/>
    </row>
    <row r="27" spans="1:8" x14ac:dyDescent="0.2">
      <c r="A27" s="150"/>
      <c r="B27" s="150"/>
      <c r="C27" s="150"/>
      <c r="D27" s="150"/>
      <c r="E27" s="150"/>
      <c r="F27" s="150"/>
      <c r="G27" s="33"/>
      <c r="H27" s="34"/>
    </row>
    <row r="28" spans="1:8" x14ac:dyDescent="0.2">
      <c r="A28" s="150"/>
      <c r="B28" s="150"/>
      <c r="C28" s="150"/>
      <c r="D28" s="150"/>
      <c r="E28" s="150"/>
      <c r="F28" s="150"/>
      <c r="G28" s="33"/>
      <c r="H28" s="34"/>
    </row>
  </sheetData>
  <mergeCells count="46">
    <mergeCell ref="G2:H2"/>
    <mergeCell ref="G4:H4"/>
    <mergeCell ref="B5:H5"/>
    <mergeCell ref="A6:H6"/>
    <mergeCell ref="A8:A10"/>
    <mergeCell ref="B8:B10"/>
    <mergeCell ref="C8:C10"/>
    <mergeCell ref="D8:D10"/>
    <mergeCell ref="E8:E10"/>
    <mergeCell ref="F8:F10"/>
    <mergeCell ref="F11:F13"/>
    <mergeCell ref="A14:A16"/>
    <mergeCell ref="B14:B16"/>
    <mergeCell ref="C14:C16"/>
    <mergeCell ref="D14:D16"/>
    <mergeCell ref="E14:E16"/>
    <mergeCell ref="F14:F16"/>
    <mergeCell ref="A11:A13"/>
    <mergeCell ref="B11:B13"/>
    <mergeCell ref="C11:C13"/>
    <mergeCell ref="D11:D13"/>
    <mergeCell ref="E11:E13"/>
    <mergeCell ref="F17:F19"/>
    <mergeCell ref="A20:A22"/>
    <mergeCell ref="B20:B22"/>
    <mergeCell ref="C20:C22"/>
    <mergeCell ref="D20:D22"/>
    <mergeCell ref="E20:E22"/>
    <mergeCell ref="F20:F22"/>
    <mergeCell ref="A17:A19"/>
    <mergeCell ref="B17:B19"/>
    <mergeCell ref="C17:C19"/>
    <mergeCell ref="D17:D19"/>
    <mergeCell ref="E17:E19"/>
    <mergeCell ref="F23:F25"/>
    <mergeCell ref="A26:A28"/>
    <mergeCell ref="B26:B28"/>
    <mergeCell ref="C26:C28"/>
    <mergeCell ref="D26:D28"/>
    <mergeCell ref="E26:E28"/>
    <mergeCell ref="F26:F28"/>
    <mergeCell ref="A23:A25"/>
    <mergeCell ref="B23:B25"/>
    <mergeCell ref="C23:C25"/>
    <mergeCell ref="D23:D25"/>
    <mergeCell ref="E23:E25"/>
  </mergeCells>
  <printOptions horizontalCentered="1"/>
  <pageMargins left="0.15763888888888899" right="0.15763888888888899" top="0.51180555555555596" bottom="0.35416666666666702" header="0.196527777777778" footer="0.511811023622047"/>
  <pageSetup paperSize="9" scale="62" orientation="landscape" horizontalDpi="300" verticalDpi="300"/>
  <headerFooter>
    <oddHeader>&amp;L&amp;12 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zoomScale="8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customWidth="1"/>
    <col min="6" max="6" width="12.42578125" customWidth="1"/>
    <col min="7" max="10" width="14.42578125" customWidth="1"/>
  </cols>
  <sheetData>
    <row r="1" spans="1:10" ht="30" customHeight="1" x14ac:dyDescent="0.2">
      <c r="A1" s="28" t="s">
        <v>84</v>
      </c>
      <c r="B1" s="152"/>
      <c r="C1" s="152"/>
      <c r="D1" s="152"/>
      <c r="E1" s="152"/>
      <c r="F1" s="152"/>
      <c r="G1" s="152"/>
      <c r="H1" s="152"/>
      <c r="I1" s="152"/>
      <c r="J1" s="152"/>
    </row>
    <row r="2" spans="1:10" ht="30" customHeight="1" x14ac:dyDescent="0.2">
      <c r="A2" s="28" t="s">
        <v>46</v>
      </c>
      <c r="B2" s="13"/>
      <c r="C2" s="14" t="s">
        <v>47</v>
      </c>
      <c r="D2" s="15"/>
      <c r="E2" s="155" t="s">
        <v>48</v>
      </c>
      <c r="F2" s="155"/>
      <c r="G2" s="156"/>
      <c r="H2" s="156"/>
      <c r="I2" s="16"/>
      <c r="J2" s="17"/>
    </row>
    <row r="3" spans="1:10" ht="30" customHeight="1" x14ac:dyDescent="0.2">
      <c r="A3" s="31" t="s">
        <v>93</v>
      </c>
      <c r="B3" s="13"/>
      <c r="C3" s="157"/>
      <c r="D3" s="157"/>
      <c r="E3" s="157"/>
      <c r="F3" s="157"/>
      <c r="G3" s="157"/>
      <c r="H3" s="157"/>
      <c r="I3" s="157"/>
      <c r="J3" s="157"/>
    </row>
    <row r="4" spans="1:10" ht="30" customHeight="1" x14ac:dyDescent="0.2">
      <c r="A4" s="31" t="s">
        <v>50</v>
      </c>
      <c r="B4" s="13"/>
      <c r="C4" s="14" t="s">
        <v>47</v>
      </c>
      <c r="D4" s="15"/>
      <c r="E4" s="155" t="s">
        <v>48</v>
      </c>
      <c r="F4" s="155"/>
      <c r="G4" s="156"/>
      <c r="H4" s="156"/>
      <c r="I4" s="16"/>
      <c r="J4" s="17"/>
    </row>
    <row r="5" spans="1:10" ht="30" customHeight="1" x14ac:dyDescent="0.2">
      <c r="A5" s="31" t="s">
        <v>51</v>
      </c>
      <c r="B5" s="152"/>
      <c r="C5" s="152"/>
      <c r="D5" s="152"/>
      <c r="E5" s="152"/>
      <c r="F5" s="152"/>
      <c r="G5" s="152"/>
      <c r="H5" s="152"/>
      <c r="I5" s="152"/>
      <c r="J5" s="152"/>
    </row>
    <row r="6" spans="1:10" ht="24.75" customHeight="1" x14ac:dyDescent="0.2">
      <c r="A6" s="154" t="s">
        <v>94</v>
      </c>
      <c r="B6" s="154"/>
      <c r="C6" s="154"/>
      <c r="D6" s="154"/>
      <c r="E6" s="154"/>
      <c r="F6" s="154"/>
      <c r="G6" s="154"/>
      <c r="H6" s="154"/>
      <c r="I6" s="154"/>
      <c r="J6" s="154"/>
    </row>
    <row r="7" spans="1:10" ht="45" customHeight="1" x14ac:dyDescent="0.2">
      <c r="A7" s="32" t="s">
        <v>56</v>
      </c>
      <c r="B7" s="20" t="s">
        <v>61</v>
      </c>
      <c r="C7" s="20" t="s">
        <v>95</v>
      </c>
      <c r="D7" s="21" t="s">
        <v>96</v>
      </c>
      <c r="E7" s="35" t="s">
        <v>97</v>
      </c>
      <c r="F7" s="21" t="s">
        <v>64</v>
      </c>
      <c r="G7" s="20" t="s">
        <v>65</v>
      </c>
      <c r="H7" s="20" t="s">
        <v>66</v>
      </c>
      <c r="I7" s="20" t="s">
        <v>67</v>
      </c>
      <c r="J7" s="20" t="s">
        <v>68</v>
      </c>
    </row>
    <row r="8" spans="1:10" x14ac:dyDescent="0.2">
      <c r="A8" s="150"/>
      <c r="B8" s="33"/>
      <c r="C8" s="33"/>
      <c r="D8" s="34"/>
      <c r="E8" s="33"/>
      <c r="F8" s="33"/>
      <c r="G8" s="33"/>
      <c r="H8" s="33"/>
      <c r="I8" s="33"/>
      <c r="J8" s="33"/>
    </row>
    <row r="9" spans="1:10" x14ac:dyDescent="0.2">
      <c r="A9" s="150"/>
      <c r="B9" s="33"/>
      <c r="C9" s="33"/>
      <c r="D9" s="34"/>
      <c r="E9" s="33"/>
      <c r="F9" s="33"/>
      <c r="G9" s="33"/>
      <c r="H9" s="33"/>
      <c r="I9" s="33"/>
      <c r="J9" s="33"/>
    </row>
    <row r="10" spans="1:10" x14ac:dyDescent="0.2">
      <c r="A10" s="150"/>
      <c r="B10" s="33"/>
      <c r="C10" s="33"/>
      <c r="D10" s="34"/>
      <c r="E10" s="33"/>
      <c r="F10" s="33"/>
      <c r="G10" s="33"/>
      <c r="H10" s="33"/>
      <c r="I10" s="33"/>
      <c r="J10" s="33"/>
    </row>
    <row r="11" spans="1:10" x14ac:dyDescent="0.2">
      <c r="A11" s="150"/>
      <c r="B11" s="33"/>
      <c r="C11" s="33"/>
      <c r="D11" s="34"/>
      <c r="E11" s="33"/>
      <c r="F11" s="33"/>
      <c r="G11" s="33"/>
      <c r="H11" s="33"/>
      <c r="I11" s="33"/>
      <c r="J11" s="33"/>
    </row>
    <row r="12" spans="1:10" x14ac:dyDescent="0.2">
      <c r="A12" s="150"/>
      <c r="B12" s="33"/>
      <c r="C12" s="33"/>
      <c r="D12" s="34"/>
      <c r="E12" s="33"/>
      <c r="F12" s="33"/>
      <c r="G12" s="33"/>
      <c r="H12" s="33"/>
      <c r="I12" s="33"/>
      <c r="J12" s="33"/>
    </row>
    <row r="13" spans="1:10" x14ac:dyDescent="0.2">
      <c r="A13" s="150"/>
      <c r="B13" s="33"/>
      <c r="C13" s="33"/>
      <c r="D13" s="34"/>
      <c r="E13" s="33"/>
      <c r="F13" s="33"/>
      <c r="G13" s="33"/>
      <c r="H13" s="33"/>
      <c r="I13" s="33"/>
      <c r="J13" s="33"/>
    </row>
    <row r="14" spans="1:10" x14ac:dyDescent="0.2">
      <c r="A14" s="150"/>
      <c r="B14" s="33"/>
      <c r="C14" s="33"/>
      <c r="D14" s="34"/>
      <c r="E14" s="33"/>
      <c r="F14" s="33"/>
      <c r="G14" s="33"/>
      <c r="H14" s="33"/>
      <c r="I14" s="33"/>
      <c r="J14" s="33"/>
    </row>
    <row r="15" spans="1:10" x14ac:dyDescent="0.2">
      <c r="A15" s="150"/>
      <c r="B15" s="33"/>
      <c r="C15" s="33"/>
      <c r="D15" s="34"/>
      <c r="E15" s="33"/>
      <c r="F15" s="33"/>
      <c r="G15" s="33"/>
      <c r="H15" s="33"/>
      <c r="I15" s="33"/>
      <c r="J15" s="33"/>
    </row>
    <row r="16" spans="1:10" x14ac:dyDescent="0.2">
      <c r="A16" s="150"/>
      <c r="B16" s="33"/>
      <c r="C16" s="33"/>
      <c r="D16" s="34"/>
      <c r="E16" s="33"/>
      <c r="F16" s="33"/>
      <c r="G16" s="33"/>
      <c r="H16" s="33"/>
      <c r="I16" s="33"/>
      <c r="J16" s="33"/>
    </row>
    <row r="17" spans="1:10" x14ac:dyDescent="0.2">
      <c r="A17" s="150"/>
      <c r="B17" s="33"/>
      <c r="C17" s="33"/>
      <c r="D17" s="34"/>
      <c r="E17" s="33"/>
      <c r="F17" s="33"/>
      <c r="G17" s="33"/>
      <c r="H17" s="33"/>
      <c r="I17" s="33"/>
      <c r="J17" s="33"/>
    </row>
    <row r="18" spans="1:10" x14ac:dyDescent="0.2">
      <c r="A18" s="150"/>
      <c r="B18" s="33"/>
      <c r="C18" s="33"/>
      <c r="D18" s="34"/>
      <c r="E18" s="33"/>
      <c r="F18" s="33"/>
      <c r="G18" s="33"/>
      <c r="H18" s="33"/>
      <c r="I18" s="33"/>
      <c r="J18" s="33"/>
    </row>
    <row r="19" spans="1:10" x14ac:dyDescent="0.2">
      <c r="A19" s="150"/>
      <c r="B19" s="33"/>
      <c r="C19" s="33"/>
      <c r="D19" s="34"/>
      <c r="E19" s="33"/>
      <c r="F19" s="33"/>
      <c r="G19" s="33"/>
      <c r="H19" s="33"/>
      <c r="I19" s="33"/>
      <c r="J19" s="33"/>
    </row>
    <row r="20" spans="1:10" x14ac:dyDescent="0.2">
      <c r="A20" s="150"/>
      <c r="B20" s="33"/>
      <c r="C20" s="33"/>
      <c r="D20" s="34"/>
      <c r="E20" s="33"/>
      <c r="F20" s="33"/>
      <c r="G20" s="33"/>
      <c r="H20" s="33"/>
      <c r="I20" s="33"/>
      <c r="J20" s="33"/>
    </row>
    <row r="21" spans="1:10" x14ac:dyDescent="0.2">
      <c r="A21" s="150"/>
      <c r="B21" s="33"/>
      <c r="C21" s="33"/>
      <c r="D21" s="34"/>
      <c r="E21" s="33"/>
      <c r="F21" s="33"/>
      <c r="G21" s="33"/>
      <c r="H21" s="33"/>
      <c r="I21" s="33"/>
      <c r="J21" s="33"/>
    </row>
    <row r="22" spans="1:10" x14ac:dyDescent="0.2">
      <c r="A22" s="150"/>
      <c r="B22" s="33"/>
      <c r="C22" s="33"/>
      <c r="D22" s="34"/>
      <c r="E22" s="33"/>
      <c r="F22" s="33"/>
      <c r="G22" s="33"/>
      <c r="H22" s="33"/>
      <c r="I22" s="33"/>
      <c r="J22" s="33"/>
    </row>
    <row r="23" spans="1:10" x14ac:dyDescent="0.2">
      <c r="A23" s="150"/>
      <c r="B23" s="33"/>
      <c r="C23" s="33"/>
      <c r="D23" s="34"/>
      <c r="E23" s="33"/>
      <c r="F23" s="33"/>
      <c r="G23" s="33"/>
      <c r="H23" s="33"/>
      <c r="I23" s="33"/>
      <c r="J23" s="33"/>
    </row>
    <row r="24" spans="1:10" x14ac:dyDescent="0.2">
      <c r="A24" s="150"/>
      <c r="B24" s="33"/>
      <c r="C24" s="33"/>
      <c r="D24" s="34"/>
      <c r="E24" s="33"/>
      <c r="F24" s="33"/>
      <c r="G24" s="33"/>
      <c r="H24" s="33"/>
      <c r="I24" s="33"/>
      <c r="J24" s="33"/>
    </row>
    <row r="25" spans="1:10" x14ac:dyDescent="0.2">
      <c r="A25" s="150"/>
      <c r="B25" s="33"/>
      <c r="C25" s="33"/>
      <c r="D25" s="34"/>
      <c r="E25" s="33"/>
      <c r="F25" s="33"/>
      <c r="G25" s="33"/>
      <c r="H25" s="33"/>
      <c r="I25" s="33"/>
      <c r="J25" s="33"/>
    </row>
    <row r="26" spans="1:10" x14ac:dyDescent="0.2">
      <c r="A26" s="150"/>
      <c r="B26" s="33"/>
      <c r="C26" s="33"/>
      <c r="D26" s="34"/>
      <c r="E26" s="33"/>
      <c r="F26" s="33"/>
      <c r="G26" s="33"/>
      <c r="H26" s="33"/>
      <c r="I26" s="33"/>
      <c r="J26" s="33"/>
    </row>
    <row r="27" spans="1:10" x14ac:dyDescent="0.2">
      <c r="A27" s="150"/>
      <c r="B27" s="33"/>
      <c r="C27" s="33"/>
      <c r="D27" s="34"/>
      <c r="E27" s="33"/>
      <c r="F27" s="33"/>
      <c r="G27" s="33"/>
      <c r="H27" s="33"/>
      <c r="I27" s="33"/>
      <c r="J27" s="33"/>
    </row>
    <row r="28" spans="1:10" x14ac:dyDescent="0.2">
      <c r="A28" s="150"/>
      <c r="B28" s="33"/>
      <c r="C28" s="33"/>
      <c r="D28" s="34"/>
      <c r="E28" s="33"/>
      <c r="F28" s="33"/>
      <c r="G28" s="33"/>
      <c r="H28" s="33"/>
      <c r="I28" s="33"/>
      <c r="J28" s="33"/>
    </row>
  </sheetData>
  <mergeCells count="15">
    <mergeCell ref="B1:J1"/>
    <mergeCell ref="E2:F2"/>
    <mergeCell ref="G2:H2"/>
    <mergeCell ref="C3:J3"/>
    <mergeCell ref="E4:F4"/>
    <mergeCell ref="G4:H4"/>
    <mergeCell ref="A17:A19"/>
    <mergeCell ref="A20:A22"/>
    <mergeCell ref="A23:A25"/>
    <mergeCell ref="A26:A28"/>
    <mergeCell ref="B5:J5"/>
    <mergeCell ref="A6:J6"/>
    <mergeCell ref="A8:A10"/>
    <mergeCell ref="A11:A13"/>
    <mergeCell ref="A14:A16"/>
  </mergeCells>
  <printOptions horizontalCentered="1"/>
  <pageMargins left="0.15763888888888899" right="0.15763888888888899" top="0.51180555555555596" bottom="0.35416666666666702" header="0.196527777777778" footer="0.511811023622047"/>
  <pageSetup paperSize="9" scale="77" orientation="landscape" horizontalDpi="300" verticalDpi="300"/>
  <headerFooter>
    <oddHeader>&amp;L&amp;12 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57"/>
  <sheetViews>
    <sheetView tabSelected="1" zoomScale="77" zoomScaleNormal="77" zoomScalePageLayoutView="87" workbookViewId="0">
      <pane xSplit="1" ySplit="6" topLeftCell="E7" activePane="bottomRight" state="frozen"/>
      <selection pane="topRight" activeCell="B1" sqref="B1"/>
      <selection pane="bottomLeft" activeCell="A7" sqref="A7"/>
      <selection pane="bottomRight" sqref="A1:T2"/>
    </sheetView>
  </sheetViews>
  <sheetFormatPr defaultColWidth="9.140625" defaultRowHeight="15" x14ac:dyDescent="0.2"/>
  <cols>
    <col min="1" max="1" width="14.42578125" style="36" customWidth="1"/>
    <col min="2" max="2" width="38.42578125" style="36" customWidth="1"/>
    <col min="3" max="3" width="39" style="36" customWidth="1"/>
    <col min="4" max="4" width="41.140625" style="36" customWidth="1"/>
    <col min="5" max="5" width="49" style="36" customWidth="1"/>
    <col min="6" max="6" width="51.42578125" style="36" customWidth="1"/>
    <col min="7" max="7" width="35" style="37" customWidth="1"/>
    <col min="8" max="8" width="33.28515625" style="36" customWidth="1"/>
    <col min="9" max="9" width="30.42578125" style="36" customWidth="1"/>
    <col min="10" max="10" width="15.7109375" style="36" customWidth="1"/>
    <col min="11" max="11" width="18.42578125" style="36" customWidth="1"/>
    <col min="12" max="12" width="57.42578125" style="36" customWidth="1"/>
    <col min="13" max="13" width="37.42578125" style="36" customWidth="1"/>
    <col min="14" max="14" width="25" style="36" customWidth="1"/>
    <col min="15" max="15" width="49.7109375" style="36" customWidth="1"/>
    <col min="16" max="20" width="17.7109375" style="36" customWidth="1"/>
    <col min="21" max="16384" width="9.140625" style="36"/>
  </cols>
  <sheetData>
    <row r="1" spans="1:70" ht="12.75" customHeight="1" x14ac:dyDescent="0.2">
      <c r="A1" s="128" t="s">
        <v>98</v>
      </c>
      <c r="B1" s="128"/>
      <c r="C1" s="128"/>
      <c r="D1" s="128"/>
      <c r="E1" s="128"/>
      <c r="F1" s="128"/>
      <c r="G1" s="128"/>
      <c r="H1" s="128"/>
      <c r="I1" s="128"/>
      <c r="J1" s="128"/>
      <c r="K1" s="128"/>
      <c r="L1" s="128"/>
      <c r="M1" s="128"/>
      <c r="N1" s="128"/>
      <c r="O1" s="128"/>
      <c r="P1" s="128"/>
      <c r="Q1" s="128"/>
      <c r="R1" s="128"/>
      <c r="S1" s="128"/>
      <c r="T1" s="128"/>
    </row>
    <row r="2" spans="1:70" ht="43.5" customHeight="1" x14ac:dyDescent="0.2">
      <c r="A2" s="128"/>
      <c r="B2" s="128"/>
      <c r="C2" s="128"/>
      <c r="D2" s="128"/>
      <c r="E2" s="128"/>
      <c r="F2" s="128"/>
      <c r="G2" s="128"/>
      <c r="H2" s="128"/>
      <c r="I2" s="128"/>
      <c r="J2" s="128"/>
      <c r="K2" s="128"/>
      <c r="L2" s="128"/>
      <c r="M2" s="128"/>
      <c r="N2" s="128"/>
      <c r="O2" s="128"/>
      <c r="P2" s="128"/>
      <c r="Q2" s="128"/>
      <c r="R2" s="128"/>
      <c r="S2" s="128"/>
      <c r="T2" s="128"/>
    </row>
    <row r="3" spans="1:70" ht="48.75" customHeight="1" x14ac:dyDescent="0.2">
      <c r="A3" s="129" t="s">
        <v>99</v>
      </c>
      <c r="B3" s="129"/>
      <c r="C3" s="129"/>
      <c r="D3" s="130" t="s">
        <v>100</v>
      </c>
      <c r="E3" s="130"/>
      <c r="F3" s="130"/>
      <c r="G3" s="130"/>
      <c r="H3" s="131" t="s">
        <v>101</v>
      </c>
      <c r="I3" s="131"/>
      <c r="J3" s="130"/>
      <c r="K3" s="130"/>
      <c r="L3" s="130"/>
      <c r="M3" s="131" t="s">
        <v>102</v>
      </c>
      <c r="N3" s="131"/>
      <c r="O3" s="131"/>
      <c r="P3" s="132" t="s">
        <v>103</v>
      </c>
      <c r="Q3" s="132"/>
      <c r="R3" s="132"/>
      <c r="S3" s="132"/>
      <c r="T3" s="132"/>
    </row>
    <row r="4" spans="1:70" ht="33.75" customHeight="1" x14ac:dyDescent="0.2">
      <c r="A4" s="133" t="s">
        <v>104</v>
      </c>
      <c r="B4" s="133"/>
      <c r="C4" s="133"/>
      <c r="D4" s="133"/>
      <c r="E4" s="133"/>
      <c r="F4" s="133"/>
      <c r="G4" s="133"/>
      <c r="H4" s="133"/>
      <c r="I4" s="133"/>
      <c r="J4" s="133"/>
      <c r="K4" s="133"/>
      <c r="L4" s="134" t="s">
        <v>105</v>
      </c>
      <c r="M4" s="134"/>
      <c r="N4" s="134"/>
      <c r="O4" s="134"/>
      <c r="P4" s="134"/>
      <c r="Q4" s="134"/>
      <c r="R4" s="134"/>
      <c r="S4" s="134"/>
      <c r="T4" s="134"/>
    </row>
    <row r="5" spans="1:70" s="40" customFormat="1" ht="33.75" customHeight="1" x14ac:dyDescent="0.2">
      <c r="A5" s="38"/>
      <c r="B5" s="38" t="s">
        <v>106</v>
      </c>
      <c r="C5" s="38" t="s">
        <v>107</v>
      </c>
      <c r="D5" s="38" t="s">
        <v>108</v>
      </c>
      <c r="E5" s="38" t="s">
        <v>109</v>
      </c>
      <c r="F5" s="38" t="s">
        <v>110</v>
      </c>
      <c r="G5" s="38" t="s">
        <v>111</v>
      </c>
      <c r="H5" s="38" t="s">
        <v>112</v>
      </c>
      <c r="I5" s="38" t="s">
        <v>113</v>
      </c>
      <c r="J5" s="38" t="s">
        <v>114</v>
      </c>
      <c r="K5" s="38" t="s">
        <v>115</v>
      </c>
      <c r="L5" s="39" t="s">
        <v>116</v>
      </c>
      <c r="M5" s="39" t="s">
        <v>117</v>
      </c>
      <c r="N5" s="39" t="s">
        <v>118</v>
      </c>
      <c r="O5" s="39" t="s">
        <v>119</v>
      </c>
      <c r="P5" s="39" t="s">
        <v>120</v>
      </c>
      <c r="Q5" s="39" t="s">
        <v>121</v>
      </c>
      <c r="R5" s="39" t="s">
        <v>122</v>
      </c>
      <c r="S5" s="39" t="s">
        <v>123</v>
      </c>
      <c r="T5" s="39" t="s">
        <v>124</v>
      </c>
    </row>
    <row r="6" spans="1:70" s="44" customFormat="1" ht="93" customHeight="1" x14ac:dyDescent="0.2">
      <c r="A6" s="41" t="s">
        <v>125</v>
      </c>
      <c r="B6" s="41" t="s">
        <v>126</v>
      </c>
      <c r="C6" s="41" t="s">
        <v>127</v>
      </c>
      <c r="D6" s="41" t="s">
        <v>128</v>
      </c>
      <c r="E6" s="41" t="s">
        <v>56</v>
      </c>
      <c r="F6" s="41" t="s">
        <v>129</v>
      </c>
      <c r="G6" s="42" t="s">
        <v>130</v>
      </c>
      <c r="H6" s="41" t="s">
        <v>131</v>
      </c>
      <c r="I6" s="41" t="s">
        <v>132</v>
      </c>
      <c r="J6" s="41" t="s">
        <v>133</v>
      </c>
      <c r="K6" s="41" t="s">
        <v>134</v>
      </c>
      <c r="L6" s="43" t="s">
        <v>135</v>
      </c>
      <c r="M6" s="43" t="s">
        <v>136</v>
      </c>
      <c r="N6" s="43" t="s">
        <v>137</v>
      </c>
      <c r="O6" s="43" t="s">
        <v>138</v>
      </c>
      <c r="P6" s="43" t="s">
        <v>139</v>
      </c>
      <c r="Q6" s="43" t="s">
        <v>140</v>
      </c>
      <c r="R6" s="43" t="s">
        <v>141</v>
      </c>
      <c r="S6" s="43" t="s">
        <v>142</v>
      </c>
      <c r="T6" s="43" t="s">
        <v>143</v>
      </c>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row>
    <row r="7" spans="1:70" ht="39.75" customHeight="1" x14ac:dyDescent="0.2">
      <c r="A7" s="107" t="s">
        <v>144</v>
      </c>
      <c r="B7" s="106" t="s">
        <v>145</v>
      </c>
      <c r="C7" s="106" t="s">
        <v>146</v>
      </c>
      <c r="D7" s="106" t="s">
        <v>147</v>
      </c>
      <c r="E7" s="119" t="s">
        <v>148</v>
      </c>
      <c r="F7" s="105" t="s">
        <v>376</v>
      </c>
      <c r="G7" s="121">
        <v>9821487.8200000003</v>
      </c>
      <c r="H7" s="105" t="s">
        <v>430</v>
      </c>
      <c r="I7" s="106" t="s">
        <v>149</v>
      </c>
      <c r="J7" s="107" t="s">
        <v>150</v>
      </c>
      <c r="K7" s="110" t="s">
        <v>151</v>
      </c>
      <c r="L7" s="45" t="s">
        <v>341</v>
      </c>
      <c r="M7" s="93" t="s">
        <v>160</v>
      </c>
      <c r="N7" s="110" t="s">
        <v>153</v>
      </c>
      <c r="O7" s="89" t="s">
        <v>429</v>
      </c>
      <c r="P7" s="46" t="s">
        <v>154</v>
      </c>
      <c r="Q7" s="46" t="s">
        <v>155</v>
      </c>
      <c r="R7" s="46" t="s">
        <v>156</v>
      </c>
      <c r="S7" s="46" t="s">
        <v>156</v>
      </c>
      <c r="T7" s="46" t="s">
        <v>156</v>
      </c>
    </row>
    <row r="8" spans="1:70" ht="39.75" customHeight="1" x14ac:dyDescent="0.2">
      <c r="A8" s="107"/>
      <c r="B8" s="107"/>
      <c r="C8" s="107"/>
      <c r="D8" s="107"/>
      <c r="E8" s="107"/>
      <c r="F8" s="107"/>
      <c r="G8" s="121"/>
      <c r="H8" s="106"/>
      <c r="I8" s="106"/>
      <c r="J8" s="106"/>
      <c r="K8" s="106"/>
      <c r="L8" s="90" t="s">
        <v>342</v>
      </c>
      <c r="M8" s="93" t="s">
        <v>153</v>
      </c>
      <c r="N8" s="110"/>
      <c r="O8" s="45" t="s">
        <v>157</v>
      </c>
      <c r="P8" s="93" t="s">
        <v>378</v>
      </c>
      <c r="Q8" s="46">
        <v>40</v>
      </c>
      <c r="R8" s="46">
        <v>40</v>
      </c>
      <c r="S8" s="46">
        <v>45</v>
      </c>
      <c r="T8" s="46">
        <v>50</v>
      </c>
    </row>
    <row r="9" spans="1:70" ht="39.75" customHeight="1" x14ac:dyDescent="0.2">
      <c r="A9" s="107"/>
      <c r="B9" s="107"/>
      <c r="C9" s="107"/>
      <c r="D9" s="107"/>
      <c r="E9" s="107"/>
      <c r="F9" s="107"/>
      <c r="G9" s="121"/>
      <c r="H9" s="106"/>
      <c r="I9" s="106"/>
      <c r="J9" s="106"/>
      <c r="K9" s="106"/>
      <c r="L9" s="89" t="s">
        <v>343</v>
      </c>
      <c r="M9" s="93" t="s">
        <v>377</v>
      </c>
      <c r="N9" s="110"/>
      <c r="O9" s="45"/>
      <c r="P9" s="46"/>
      <c r="Q9" s="46"/>
      <c r="R9" s="46"/>
      <c r="S9" s="46"/>
      <c r="T9" s="46"/>
    </row>
    <row r="10" spans="1:70" ht="39.75" customHeight="1" x14ac:dyDescent="0.2">
      <c r="A10" s="113" t="s">
        <v>161</v>
      </c>
      <c r="B10" s="114" t="s">
        <v>145</v>
      </c>
      <c r="C10" s="114" t="s">
        <v>162</v>
      </c>
      <c r="D10" s="115" t="s">
        <v>379</v>
      </c>
      <c r="E10" s="116" t="s">
        <v>163</v>
      </c>
      <c r="F10" s="115" t="s">
        <v>358</v>
      </c>
      <c r="G10" s="135">
        <v>11577134.02</v>
      </c>
      <c r="H10" s="115" t="s">
        <v>416</v>
      </c>
      <c r="I10" s="115" t="s">
        <v>380</v>
      </c>
      <c r="J10" s="113" t="s">
        <v>150</v>
      </c>
      <c r="K10" s="123" t="s">
        <v>164</v>
      </c>
      <c r="L10" s="91" t="s">
        <v>344</v>
      </c>
      <c r="M10" s="92" t="s">
        <v>153</v>
      </c>
      <c r="N10" s="118" t="s">
        <v>153</v>
      </c>
      <c r="O10" s="47" t="s">
        <v>165</v>
      </c>
      <c r="P10" s="48" t="s">
        <v>166</v>
      </c>
      <c r="Q10" s="48" t="s">
        <v>144</v>
      </c>
      <c r="R10" s="48">
        <v>2</v>
      </c>
      <c r="S10" s="48">
        <v>3</v>
      </c>
      <c r="T10" s="48">
        <v>4</v>
      </c>
    </row>
    <row r="11" spans="1:70" ht="39.75" customHeight="1" x14ac:dyDescent="0.2">
      <c r="A11" s="113"/>
      <c r="B11" s="113"/>
      <c r="C11" s="113"/>
      <c r="D11" s="113"/>
      <c r="E11" s="113"/>
      <c r="F11" s="113"/>
      <c r="G11" s="117"/>
      <c r="H11" s="114"/>
      <c r="I11" s="114"/>
      <c r="J11" s="114"/>
      <c r="K11" s="124"/>
      <c r="L11" s="91" t="s">
        <v>345</v>
      </c>
      <c r="M11" s="92" t="s">
        <v>153</v>
      </c>
      <c r="N11" s="118"/>
      <c r="O11" s="47" t="s">
        <v>170</v>
      </c>
      <c r="P11" s="48" t="s">
        <v>166</v>
      </c>
      <c r="Q11" s="48">
        <v>3</v>
      </c>
      <c r="R11" s="48">
        <v>6</v>
      </c>
      <c r="S11" s="48">
        <v>9</v>
      </c>
      <c r="T11" s="48">
        <v>11</v>
      </c>
    </row>
    <row r="12" spans="1:70" ht="39.75" customHeight="1" x14ac:dyDescent="0.2">
      <c r="A12" s="113"/>
      <c r="B12" s="113"/>
      <c r="C12" s="113"/>
      <c r="D12" s="113"/>
      <c r="E12" s="113"/>
      <c r="F12" s="113"/>
      <c r="G12" s="117"/>
      <c r="H12" s="114"/>
      <c r="I12" s="114"/>
      <c r="J12" s="114"/>
      <c r="K12" s="124"/>
      <c r="L12" s="91" t="s">
        <v>346</v>
      </c>
      <c r="M12" s="92" t="s">
        <v>153</v>
      </c>
      <c r="N12" s="118"/>
      <c r="O12" s="47" t="s">
        <v>174</v>
      </c>
      <c r="P12" s="48" t="s">
        <v>166</v>
      </c>
      <c r="Q12" s="48" t="s">
        <v>166</v>
      </c>
      <c r="R12" s="48" t="s">
        <v>166</v>
      </c>
      <c r="S12" s="48" t="s">
        <v>166</v>
      </c>
      <c r="T12" s="48" t="s">
        <v>144</v>
      </c>
    </row>
    <row r="13" spans="1:70" ht="39.75" customHeight="1" x14ac:dyDescent="0.2">
      <c r="A13" s="113"/>
      <c r="B13" s="113"/>
      <c r="C13" s="113"/>
      <c r="D13" s="113"/>
      <c r="E13" s="113"/>
      <c r="F13" s="113"/>
      <c r="G13" s="117"/>
      <c r="H13" s="114"/>
      <c r="I13" s="114"/>
      <c r="J13" s="114"/>
      <c r="K13" s="124"/>
      <c r="L13" s="91" t="s">
        <v>347</v>
      </c>
      <c r="M13" s="92" t="s">
        <v>153</v>
      </c>
      <c r="N13" s="118"/>
      <c r="O13" s="47"/>
      <c r="P13" s="48"/>
      <c r="Q13" s="48"/>
      <c r="R13" s="48"/>
      <c r="S13" s="48"/>
      <c r="T13" s="48"/>
    </row>
    <row r="14" spans="1:70" ht="39.75" customHeight="1" x14ac:dyDescent="0.2">
      <c r="A14" s="113"/>
      <c r="B14" s="113"/>
      <c r="C14" s="113"/>
      <c r="D14" s="113"/>
      <c r="E14" s="113"/>
      <c r="F14" s="113"/>
      <c r="G14" s="117"/>
      <c r="H14" s="114"/>
      <c r="I14" s="114"/>
      <c r="J14" s="114"/>
      <c r="K14" s="124"/>
      <c r="L14" s="91" t="s">
        <v>415</v>
      </c>
      <c r="M14" s="92" t="s">
        <v>153</v>
      </c>
      <c r="N14" s="118"/>
      <c r="O14" s="47"/>
      <c r="P14" s="48"/>
      <c r="Q14" s="48"/>
      <c r="R14" s="48"/>
      <c r="S14" s="48"/>
      <c r="T14" s="48"/>
    </row>
    <row r="15" spans="1:70" ht="39.75" customHeight="1" x14ac:dyDescent="0.2">
      <c r="A15" s="113"/>
      <c r="B15" s="113"/>
      <c r="C15" s="113"/>
      <c r="D15" s="113"/>
      <c r="E15" s="113"/>
      <c r="F15" s="113"/>
      <c r="G15" s="117"/>
      <c r="H15" s="114"/>
      <c r="I15" s="114"/>
      <c r="J15" s="114"/>
      <c r="K15" s="124"/>
      <c r="L15" s="91" t="s">
        <v>348</v>
      </c>
      <c r="M15" s="92" t="s">
        <v>256</v>
      </c>
      <c r="N15" s="118"/>
      <c r="O15" s="47"/>
      <c r="P15" s="48"/>
      <c r="Q15" s="48"/>
      <c r="R15" s="48"/>
      <c r="S15" s="48"/>
      <c r="T15" s="48"/>
    </row>
    <row r="16" spans="1:70" ht="39.75" customHeight="1" x14ac:dyDescent="0.2">
      <c r="A16" s="107" t="s">
        <v>167</v>
      </c>
      <c r="B16" s="106" t="s">
        <v>145</v>
      </c>
      <c r="C16" s="106" t="s">
        <v>146</v>
      </c>
      <c r="D16" s="105" t="s">
        <v>381</v>
      </c>
      <c r="E16" s="119" t="s">
        <v>175</v>
      </c>
      <c r="F16" s="105" t="s">
        <v>432</v>
      </c>
      <c r="G16" s="120">
        <v>43245871.359999999</v>
      </c>
      <c r="H16" s="105" t="s">
        <v>417</v>
      </c>
      <c r="I16" s="105" t="s">
        <v>382</v>
      </c>
      <c r="J16" s="107" t="s">
        <v>150</v>
      </c>
      <c r="K16" s="110" t="s">
        <v>176</v>
      </c>
      <c r="L16" s="89" t="s">
        <v>349</v>
      </c>
      <c r="M16" s="93" t="s">
        <v>153</v>
      </c>
      <c r="N16" s="110" t="s">
        <v>153</v>
      </c>
      <c r="O16" s="45" t="s">
        <v>177</v>
      </c>
      <c r="P16" s="46" t="s">
        <v>166</v>
      </c>
      <c r="Q16" s="46" t="s">
        <v>166</v>
      </c>
      <c r="R16" s="46">
        <v>1</v>
      </c>
      <c r="S16" s="46">
        <v>1</v>
      </c>
      <c r="T16" s="46" t="s">
        <v>161</v>
      </c>
    </row>
    <row r="17" spans="1:20" ht="39.75" customHeight="1" x14ac:dyDescent="0.2">
      <c r="A17" s="107"/>
      <c r="B17" s="107"/>
      <c r="C17" s="107"/>
      <c r="D17" s="107"/>
      <c r="E17" s="107"/>
      <c r="F17" s="107"/>
      <c r="G17" s="121"/>
      <c r="H17" s="106"/>
      <c r="I17" s="106"/>
      <c r="J17" s="106"/>
      <c r="K17" s="106"/>
      <c r="L17" s="89" t="s">
        <v>350</v>
      </c>
      <c r="M17" s="93" t="s">
        <v>173</v>
      </c>
      <c r="N17" s="110"/>
      <c r="O17" s="45" t="s">
        <v>178</v>
      </c>
      <c r="P17" s="46" t="s">
        <v>166</v>
      </c>
      <c r="Q17" s="46" t="s">
        <v>166</v>
      </c>
      <c r="R17" s="46">
        <v>2</v>
      </c>
      <c r="S17" s="46">
        <v>3</v>
      </c>
      <c r="T17" s="46">
        <v>4</v>
      </c>
    </row>
    <row r="18" spans="1:20" ht="59.25" customHeight="1" x14ac:dyDescent="0.2">
      <c r="A18" s="107"/>
      <c r="B18" s="107"/>
      <c r="C18" s="107"/>
      <c r="D18" s="107"/>
      <c r="E18" s="107"/>
      <c r="F18" s="107"/>
      <c r="G18" s="121"/>
      <c r="H18" s="106"/>
      <c r="I18" s="106"/>
      <c r="J18" s="106"/>
      <c r="K18" s="106"/>
      <c r="L18" s="89" t="s">
        <v>351</v>
      </c>
      <c r="M18" s="93" t="s">
        <v>153</v>
      </c>
      <c r="N18" s="110"/>
      <c r="O18" s="45" t="s">
        <v>180</v>
      </c>
      <c r="P18" s="101">
        <v>1264</v>
      </c>
      <c r="Q18" s="46">
        <v>1264</v>
      </c>
      <c r="R18" s="46">
        <v>1280</v>
      </c>
      <c r="S18" s="46">
        <v>1280</v>
      </c>
      <c r="T18" s="46">
        <v>1450</v>
      </c>
    </row>
    <row r="19" spans="1:20" ht="39.75" customHeight="1" x14ac:dyDescent="0.2">
      <c r="A19" s="113" t="s">
        <v>181</v>
      </c>
      <c r="B19" s="114" t="s">
        <v>145</v>
      </c>
      <c r="C19" s="114" t="s">
        <v>182</v>
      </c>
      <c r="D19" s="115" t="s">
        <v>383</v>
      </c>
      <c r="E19" s="116" t="s">
        <v>183</v>
      </c>
      <c r="F19" s="115" t="s">
        <v>384</v>
      </c>
      <c r="G19" s="117">
        <v>3614200</v>
      </c>
      <c r="H19" s="115" t="s">
        <v>385</v>
      </c>
      <c r="I19" s="115" t="s">
        <v>353</v>
      </c>
      <c r="J19" s="113" t="s">
        <v>184</v>
      </c>
      <c r="K19" s="118" t="s">
        <v>185</v>
      </c>
      <c r="L19" s="115" t="s">
        <v>352</v>
      </c>
      <c r="M19" s="123" t="s">
        <v>386</v>
      </c>
      <c r="N19" s="118" t="s">
        <v>153</v>
      </c>
      <c r="O19" s="47" t="s">
        <v>186</v>
      </c>
      <c r="P19" s="48">
        <v>105</v>
      </c>
      <c r="Q19" s="48">
        <v>105</v>
      </c>
      <c r="R19" s="48">
        <v>110</v>
      </c>
      <c r="S19" s="48">
        <v>120</v>
      </c>
      <c r="T19" s="48" t="s">
        <v>187</v>
      </c>
    </row>
    <row r="20" spans="1:20" ht="39.75" customHeight="1" x14ac:dyDescent="0.2">
      <c r="A20" s="113"/>
      <c r="B20" s="113"/>
      <c r="C20" s="113"/>
      <c r="D20" s="113"/>
      <c r="E20" s="113"/>
      <c r="F20" s="113"/>
      <c r="G20" s="117"/>
      <c r="H20" s="114"/>
      <c r="I20" s="114"/>
      <c r="J20" s="114"/>
      <c r="K20" s="114"/>
      <c r="L20" s="126"/>
      <c r="M20" s="127"/>
      <c r="N20" s="118"/>
      <c r="O20" s="47" t="s">
        <v>188</v>
      </c>
      <c r="P20" s="48">
        <v>266</v>
      </c>
      <c r="Q20" s="48">
        <v>266</v>
      </c>
      <c r="R20" s="48">
        <v>270</v>
      </c>
      <c r="S20" s="48">
        <v>275</v>
      </c>
      <c r="T20" s="48">
        <v>280</v>
      </c>
    </row>
    <row r="21" spans="1:20" ht="79.5" customHeight="1" x14ac:dyDescent="0.2">
      <c r="A21" s="6" t="s">
        <v>168</v>
      </c>
      <c r="B21" s="5" t="s">
        <v>145</v>
      </c>
      <c r="C21" s="5" t="s">
        <v>189</v>
      </c>
      <c r="D21" s="98" t="s">
        <v>412</v>
      </c>
      <c r="E21" s="4" t="s">
        <v>191</v>
      </c>
      <c r="F21" s="5" t="s">
        <v>192</v>
      </c>
      <c r="G21" s="94">
        <v>2521733.36</v>
      </c>
      <c r="H21" s="98" t="s">
        <v>411</v>
      </c>
      <c r="I21" s="5" t="s">
        <v>193</v>
      </c>
      <c r="J21" s="6" t="s">
        <v>150</v>
      </c>
      <c r="K21" s="3" t="s">
        <v>194</v>
      </c>
      <c r="L21" s="89" t="s">
        <v>354</v>
      </c>
      <c r="M21" s="102" t="s">
        <v>153</v>
      </c>
      <c r="N21" s="102" t="s">
        <v>153</v>
      </c>
      <c r="O21" s="89" t="s">
        <v>195</v>
      </c>
      <c r="P21" s="46">
        <v>200</v>
      </c>
      <c r="Q21" s="46">
        <v>200</v>
      </c>
      <c r="R21" s="46" t="s">
        <v>196</v>
      </c>
      <c r="S21" s="46" t="s">
        <v>197</v>
      </c>
      <c r="T21" s="46" t="s">
        <v>198</v>
      </c>
    </row>
    <row r="22" spans="1:20" ht="76.5" customHeight="1" x14ac:dyDescent="0.2">
      <c r="A22" s="2" t="s">
        <v>199</v>
      </c>
      <c r="B22" s="1" t="s">
        <v>145</v>
      </c>
      <c r="C22" s="1" t="s">
        <v>200</v>
      </c>
      <c r="D22" s="99" t="s">
        <v>387</v>
      </c>
      <c r="E22" s="87" t="s">
        <v>201</v>
      </c>
      <c r="F22" s="1" t="s">
        <v>202</v>
      </c>
      <c r="G22" s="95">
        <v>1490000</v>
      </c>
      <c r="H22" s="99" t="s">
        <v>388</v>
      </c>
      <c r="I22" s="99" t="s">
        <v>389</v>
      </c>
      <c r="J22" s="2" t="s">
        <v>184</v>
      </c>
      <c r="K22" s="88" t="s">
        <v>203</v>
      </c>
      <c r="L22" s="91" t="s">
        <v>355</v>
      </c>
      <c r="M22" s="92" t="s">
        <v>386</v>
      </c>
      <c r="N22" s="88" t="s">
        <v>153</v>
      </c>
      <c r="O22" s="47" t="s">
        <v>204</v>
      </c>
      <c r="P22" s="92">
        <v>352</v>
      </c>
      <c r="Q22" s="48" t="s">
        <v>205</v>
      </c>
      <c r="R22" s="48" t="s">
        <v>206</v>
      </c>
      <c r="S22" s="48">
        <v>365</v>
      </c>
      <c r="T22" s="48">
        <v>370</v>
      </c>
    </row>
    <row r="23" spans="1:20" ht="39.75" customHeight="1" x14ac:dyDescent="0.2">
      <c r="A23" s="107" t="s">
        <v>207</v>
      </c>
      <c r="B23" s="106" t="s">
        <v>145</v>
      </c>
      <c r="C23" s="106" t="s">
        <v>208</v>
      </c>
      <c r="D23" s="105" t="s">
        <v>419</v>
      </c>
      <c r="E23" s="119" t="s">
        <v>209</v>
      </c>
      <c r="F23" s="106" t="s">
        <v>210</v>
      </c>
      <c r="G23" s="120">
        <v>63417.5</v>
      </c>
      <c r="H23" s="105" t="s">
        <v>418</v>
      </c>
      <c r="I23" s="106" t="s">
        <v>211</v>
      </c>
      <c r="J23" s="107" t="s">
        <v>150</v>
      </c>
      <c r="K23" s="110" t="s">
        <v>212</v>
      </c>
      <c r="L23" s="89" t="s">
        <v>357</v>
      </c>
      <c r="M23" s="46" t="s">
        <v>152</v>
      </c>
      <c r="N23" s="110" t="s">
        <v>173</v>
      </c>
      <c r="O23" s="89" t="s">
        <v>428</v>
      </c>
      <c r="P23" s="46" t="s">
        <v>166</v>
      </c>
      <c r="Q23" s="46" t="s">
        <v>166</v>
      </c>
      <c r="R23" s="46">
        <v>120</v>
      </c>
      <c r="S23" s="46">
        <v>120</v>
      </c>
      <c r="T23" s="46">
        <v>120</v>
      </c>
    </row>
    <row r="24" spans="1:20" ht="46.5" customHeight="1" x14ac:dyDescent="0.2">
      <c r="A24" s="107"/>
      <c r="B24" s="107"/>
      <c r="C24" s="107"/>
      <c r="D24" s="107"/>
      <c r="E24" s="107"/>
      <c r="F24" s="107"/>
      <c r="G24" s="121"/>
      <c r="H24" s="106"/>
      <c r="I24" s="106"/>
      <c r="J24" s="106"/>
      <c r="K24" s="106"/>
      <c r="L24" s="89" t="s">
        <v>356</v>
      </c>
      <c r="M24" s="46" t="s">
        <v>169</v>
      </c>
      <c r="N24" s="110"/>
      <c r="O24" s="45" t="s">
        <v>213</v>
      </c>
      <c r="P24" s="46" t="s">
        <v>166</v>
      </c>
      <c r="Q24" s="46" t="s">
        <v>166</v>
      </c>
      <c r="R24" s="46">
        <v>500</v>
      </c>
      <c r="S24" s="46">
        <v>1000</v>
      </c>
      <c r="T24" s="46">
        <v>1000</v>
      </c>
    </row>
    <row r="25" spans="1:20" ht="39.75" customHeight="1" x14ac:dyDescent="0.2">
      <c r="A25" s="113" t="s">
        <v>155</v>
      </c>
      <c r="B25" s="114" t="s">
        <v>145</v>
      </c>
      <c r="C25" s="114" t="s">
        <v>208</v>
      </c>
      <c r="D25" s="114" t="s">
        <v>215</v>
      </c>
      <c r="E25" s="116" t="s">
        <v>216</v>
      </c>
      <c r="F25" s="114" t="s">
        <v>217</v>
      </c>
      <c r="G25" s="117">
        <v>1858386.91</v>
      </c>
      <c r="H25" s="115" t="s">
        <v>390</v>
      </c>
      <c r="I25" s="115" t="s">
        <v>218</v>
      </c>
      <c r="J25" s="113" t="s">
        <v>150</v>
      </c>
      <c r="K25" s="118" t="s">
        <v>219</v>
      </c>
      <c r="L25" s="115" t="s">
        <v>433</v>
      </c>
      <c r="M25" s="48"/>
      <c r="N25" s="123" t="s">
        <v>179</v>
      </c>
      <c r="O25" s="91" t="s">
        <v>220</v>
      </c>
      <c r="P25" s="48">
        <v>0</v>
      </c>
      <c r="Q25" s="48" t="s">
        <v>166</v>
      </c>
      <c r="R25" s="48">
        <v>0</v>
      </c>
      <c r="S25" s="48" t="s">
        <v>166</v>
      </c>
      <c r="T25" s="48">
        <v>3</v>
      </c>
    </row>
    <row r="26" spans="1:20" ht="39.75" customHeight="1" x14ac:dyDescent="0.2">
      <c r="A26" s="113"/>
      <c r="B26" s="113"/>
      <c r="C26" s="113"/>
      <c r="D26" s="113"/>
      <c r="E26" s="113"/>
      <c r="F26" s="113"/>
      <c r="G26" s="117"/>
      <c r="H26" s="114"/>
      <c r="I26" s="114"/>
      <c r="J26" s="114"/>
      <c r="K26" s="114"/>
      <c r="L26" s="125"/>
      <c r="M26" s="92" t="s">
        <v>179</v>
      </c>
      <c r="N26" s="118"/>
      <c r="O26" s="47"/>
      <c r="P26" s="48"/>
      <c r="Q26" s="48"/>
      <c r="R26" s="48"/>
      <c r="S26" s="48"/>
      <c r="T26" s="48"/>
    </row>
    <row r="27" spans="1:20" ht="39.75" customHeight="1" x14ac:dyDescent="0.2">
      <c r="A27" s="113"/>
      <c r="B27" s="113"/>
      <c r="C27" s="113"/>
      <c r="D27" s="113"/>
      <c r="E27" s="113"/>
      <c r="F27" s="113"/>
      <c r="G27" s="117"/>
      <c r="H27" s="114"/>
      <c r="I27" s="114"/>
      <c r="J27" s="114"/>
      <c r="K27" s="114"/>
      <c r="L27" s="126"/>
      <c r="M27" s="48"/>
      <c r="N27" s="118"/>
      <c r="O27" s="47"/>
      <c r="P27" s="48"/>
      <c r="Q27" s="48"/>
      <c r="R27" s="48"/>
      <c r="S27" s="48"/>
      <c r="T27" s="48"/>
    </row>
    <row r="28" spans="1:20" ht="39.75" customHeight="1" x14ac:dyDescent="0.2">
      <c r="A28" s="107" t="s">
        <v>156</v>
      </c>
      <c r="B28" s="106" t="s">
        <v>145</v>
      </c>
      <c r="C28" s="106" t="s">
        <v>221</v>
      </c>
      <c r="D28" s="106" t="s">
        <v>222</v>
      </c>
      <c r="E28" s="119" t="s">
        <v>223</v>
      </c>
      <c r="F28" s="105" t="s">
        <v>425</v>
      </c>
      <c r="G28" s="121">
        <v>42732298.560000002</v>
      </c>
      <c r="H28" s="105" t="s">
        <v>392</v>
      </c>
      <c r="I28" s="105" t="s">
        <v>391</v>
      </c>
      <c r="J28" s="107" t="s">
        <v>150</v>
      </c>
      <c r="K28" s="110" t="s">
        <v>224</v>
      </c>
      <c r="L28" s="89" t="s">
        <v>359</v>
      </c>
      <c r="M28" s="93" t="s">
        <v>393</v>
      </c>
      <c r="N28" s="110" t="s">
        <v>153</v>
      </c>
      <c r="O28" s="45" t="s">
        <v>225</v>
      </c>
      <c r="P28" s="46" t="s">
        <v>166</v>
      </c>
      <c r="Q28" s="46">
        <v>4</v>
      </c>
      <c r="R28" s="46">
        <v>4</v>
      </c>
      <c r="S28" s="46">
        <v>4</v>
      </c>
      <c r="T28" s="46">
        <v>6</v>
      </c>
    </row>
    <row r="29" spans="1:20" ht="88.5" customHeight="1" x14ac:dyDescent="0.2">
      <c r="A29" s="107"/>
      <c r="B29" s="107"/>
      <c r="C29" s="107"/>
      <c r="D29" s="107"/>
      <c r="E29" s="107"/>
      <c r="F29" s="107"/>
      <c r="G29" s="121"/>
      <c r="H29" s="106"/>
      <c r="I29" s="106"/>
      <c r="J29" s="106"/>
      <c r="K29" s="106"/>
      <c r="L29" s="89" t="s">
        <v>360</v>
      </c>
      <c r="M29" s="93" t="s">
        <v>153</v>
      </c>
      <c r="N29" s="110"/>
      <c r="O29" s="45" t="s">
        <v>226</v>
      </c>
      <c r="P29" s="46" t="s">
        <v>166</v>
      </c>
      <c r="Q29" s="46" t="s">
        <v>166</v>
      </c>
      <c r="R29" s="46">
        <v>0</v>
      </c>
      <c r="S29" s="101">
        <v>100000</v>
      </c>
      <c r="T29" s="46" t="s">
        <v>227</v>
      </c>
    </row>
    <row r="30" spans="1:20" ht="39.75" customHeight="1" x14ac:dyDescent="0.2">
      <c r="A30" s="113" t="s">
        <v>172</v>
      </c>
      <c r="B30" s="114" t="s">
        <v>145</v>
      </c>
      <c r="C30" s="114" t="s">
        <v>228</v>
      </c>
      <c r="D30" s="115" t="s">
        <v>423</v>
      </c>
      <c r="E30" s="116" t="s">
        <v>229</v>
      </c>
      <c r="F30" s="114" t="s">
        <v>230</v>
      </c>
      <c r="G30" s="117">
        <v>17333625</v>
      </c>
      <c r="H30" s="115" t="s">
        <v>422</v>
      </c>
      <c r="I30" s="115" t="s">
        <v>394</v>
      </c>
      <c r="J30" s="113" t="s">
        <v>150</v>
      </c>
      <c r="K30" s="118" t="s">
        <v>231</v>
      </c>
      <c r="L30" s="91" t="s">
        <v>361</v>
      </c>
      <c r="M30" s="92" t="s">
        <v>173</v>
      </c>
      <c r="N30" s="123" t="s">
        <v>173</v>
      </c>
      <c r="O30" s="47" t="s">
        <v>232</v>
      </c>
      <c r="P30" s="103">
        <v>1245713</v>
      </c>
      <c r="Q30" s="48" t="s">
        <v>233</v>
      </c>
      <c r="R30" s="48" t="s">
        <v>234</v>
      </c>
      <c r="S30" s="48" t="s">
        <v>235</v>
      </c>
      <c r="T30" s="48" t="s">
        <v>236</v>
      </c>
    </row>
    <row r="31" spans="1:20" ht="39.75" customHeight="1" x14ac:dyDescent="0.2">
      <c r="A31" s="113"/>
      <c r="B31" s="113"/>
      <c r="C31" s="113"/>
      <c r="D31" s="113"/>
      <c r="E31" s="113"/>
      <c r="F31" s="113"/>
      <c r="G31" s="117"/>
      <c r="H31" s="114"/>
      <c r="I31" s="114"/>
      <c r="J31" s="114"/>
      <c r="K31" s="114"/>
      <c r="L31" s="91" t="s">
        <v>362</v>
      </c>
      <c r="M31" s="92" t="s">
        <v>395</v>
      </c>
      <c r="N31" s="118"/>
      <c r="O31" s="47"/>
      <c r="P31" s="48"/>
      <c r="Q31" s="48"/>
      <c r="R31" s="48"/>
      <c r="S31" s="48"/>
      <c r="T31" s="48"/>
    </row>
    <row r="32" spans="1:20" ht="77.25" customHeight="1" x14ac:dyDescent="0.2">
      <c r="A32" s="6" t="s">
        <v>171</v>
      </c>
      <c r="B32" s="5" t="s">
        <v>145</v>
      </c>
      <c r="C32" s="5" t="s">
        <v>237</v>
      </c>
      <c r="D32" s="98" t="s">
        <v>421</v>
      </c>
      <c r="E32" s="4" t="s">
        <v>238</v>
      </c>
      <c r="F32" s="5" t="s">
        <v>239</v>
      </c>
      <c r="G32" s="94">
        <v>280371.40999999997</v>
      </c>
      <c r="H32" s="98" t="s">
        <v>420</v>
      </c>
      <c r="I32" s="98" t="s">
        <v>397</v>
      </c>
      <c r="J32" s="6" t="s">
        <v>150</v>
      </c>
      <c r="K32" s="3" t="s">
        <v>240</v>
      </c>
      <c r="L32" s="89" t="s">
        <v>363</v>
      </c>
      <c r="M32" s="93" t="s">
        <v>396</v>
      </c>
      <c r="N32" s="102" t="s">
        <v>152</v>
      </c>
      <c r="O32" s="45" t="s">
        <v>241</v>
      </c>
      <c r="P32" s="46" t="s">
        <v>166</v>
      </c>
      <c r="Q32" s="46" t="s">
        <v>214</v>
      </c>
      <c r="R32" s="101">
        <v>2500</v>
      </c>
      <c r="S32" s="101">
        <v>2500</v>
      </c>
      <c r="T32" s="101">
        <v>2500</v>
      </c>
    </row>
    <row r="33" spans="1:20" ht="74.25" customHeight="1" x14ac:dyDescent="0.2">
      <c r="A33" s="2" t="s">
        <v>242</v>
      </c>
      <c r="B33" s="1" t="s">
        <v>145</v>
      </c>
      <c r="C33" s="1" t="s">
        <v>243</v>
      </c>
      <c r="D33" s="99" t="s">
        <v>398</v>
      </c>
      <c r="E33" s="87" t="s">
        <v>244</v>
      </c>
      <c r="F33" s="1" t="s">
        <v>245</v>
      </c>
      <c r="G33" s="96">
        <v>4287129.87</v>
      </c>
      <c r="H33" s="99" t="s">
        <v>399</v>
      </c>
      <c r="I33" s="1" t="s">
        <v>193</v>
      </c>
      <c r="J33" s="2" t="s">
        <v>150</v>
      </c>
      <c r="K33" s="88" t="s">
        <v>224</v>
      </c>
      <c r="L33" s="91" t="s">
        <v>364</v>
      </c>
      <c r="M33" s="92" t="s">
        <v>153</v>
      </c>
      <c r="N33" s="100" t="s">
        <v>153</v>
      </c>
      <c r="O33" s="47" t="s">
        <v>246</v>
      </c>
      <c r="P33" s="48">
        <v>0</v>
      </c>
      <c r="Q33" s="48">
        <v>100</v>
      </c>
      <c r="R33" s="48">
        <v>150</v>
      </c>
      <c r="S33" s="48">
        <v>180</v>
      </c>
      <c r="T33" s="48">
        <v>200</v>
      </c>
    </row>
    <row r="34" spans="1:20" ht="39.75" customHeight="1" x14ac:dyDescent="0.2">
      <c r="A34" s="107" t="s">
        <v>247</v>
      </c>
      <c r="B34" s="106" t="s">
        <v>145</v>
      </c>
      <c r="C34" s="106" t="s">
        <v>248</v>
      </c>
      <c r="D34" s="105" t="s">
        <v>400</v>
      </c>
      <c r="E34" s="119" t="s">
        <v>249</v>
      </c>
      <c r="F34" s="105" t="s">
        <v>401</v>
      </c>
      <c r="G34" s="120">
        <v>15722267.970000001</v>
      </c>
      <c r="H34" s="105" t="s">
        <v>402</v>
      </c>
      <c r="I34" s="105" t="s">
        <v>367</v>
      </c>
      <c r="J34" s="107" t="s">
        <v>150</v>
      </c>
      <c r="K34" s="110" t="s">
        <v>231</v>
      </c>
      <c r="L34" s="89" t="s">
        <v>365</v>
      </c>
      <c r="M34" s="46" t="s">
        <v>169</v>
      </c>
      <c r="N34" s="122" t="s">
        <v>173</v>
      </c>
      <c r="O34" s="45" t="s">
        <v>250</v>
      </c>
      <c r="P34" s="46" t="s">
        <v>166</v>
      </c>
      <c r="Q34" s="46" t="s">
        <v>166</v>
      </c>
      <c r="R34" s="46" t="s">
        <v>144</v>
      </c>
      <c r="S34" s="46">
        <v>1</v>
      </c>
      <c r="T34" s="46" t="s">
        <v>144</v>
      </c>
    </row>
    <row r="35" spans="1:20" ht="62.25" customHeight="1" x14ac:dyDescent="0.2">
      <c r="A35" s="107"/>
      <c r="B35" s="107"/>
      <c r="C35" s="107"/>
      <c r="D35" s="107"/>
      <c r="E35" s="107"/>
      <c r="F35" s="107"/>
      <c r="G35" s="121"/>
      <c r="H35" s="106"/>
      <c r="I35" s="106"/>
      <c r="J35" s="106"/>
      <c r="K35" s="106"/>
      <c r="L35" s="89" t="s">
        <v>366</v>
      </c>
      <c r="M35" s="93" t="s">
        <v>179</v>
      </c>
      <c r="N35" s="110"/>
      <c r="O35" s="45" t="s">
        <v>251</v>
      </c>
      <c r="P35" s="46" t="s">
        <v>166</v>
      </c>
      <c r="Q35" s="46" t="s">
        <v>166</v>
      </c>
      <c r="R35" s="46" t="s">
        <v>166</v>
      </c>
      <c r="S35" s="46">
        <v>1</v>
      </c>
      <c r="T35" s="46" t="s">
        <v>144</v>
      </c>
    </row>
    <row r="36" spans="1:20" ht="39.75" customHeight="1" x14ac:dyDescent="0.2">
      <c r="A36" s="113" t="s">
        <v>252</v>
      </c>
      <c r="B36" s="114" t="s">
        <v>145</v>
      </c>
      <c r="C36" s="114" t="s">
        <v>228</v>
      </c>
      <c r="D36" s="115" t="s">
        <v>403</v>
      </c>
      <c r="E36" s="116" t="s">
        <v>253</v>
      </c>
      <c r="F36" s="115" t="s">
        <v>254</v>
      </c>
      <c r="G36" s="117">
        <v>13866460</v>
      </c>
      <c r="H36" s="115" t="s">
        <v>404</v>
      </c>
      <c r="I36" s="115" t="s">
        <v>407</v>
      </c>
      <c r="J36" s="113" t="s">
        <v>150</v>
      </c>
      <c r="K36" s="118" t="s">
        <v>231</v>
      </c>
      <c r="L36" s="47"/>
      <c r="M36" s="48"/>
      <c r="N36" s="123" t="s">
        <v>153</v>
      </c>
      <c r="O36" s="47"/>
      <c r="P36" s="48"/>
      <c r="Q36" s="48"/>
      <c r="R36" s="48"/>
      <c r="S36" s="48"/>
      <c r="T36" s="48"/>
    </row>
    <row r="37" spans="1:20" ht="39.75" customHeight="1" x14ac:dyDescent="0.2">
      <c r="A37" s="113"/>
      <c r="B37" s="113"/>
      <c r="C37" s="113"/>
      <c r="D37" s="113"/>
      <c r="E37" s="113"/>
      <c r="F37" s="113"/>
      <c r="G37" s="117"/>
      <c r="H37" s="114"/>
      <c r="I37" s="114"/>
      <c r="J37" s="114"/>
      <c r="K37" s="114"/>
      <c r="L37" s="91" t="s">
        <v>368</v>
      </c>
      <c r="M37" s="92" t="s">
        <v>153</v>
      </c>
      <c r="N37" s="118"/>
      <c r="O37" s="91" t="s">
        <v>255</v>
      </c>
      <c r="P37" s="48">
        <v>0</v>
      </c>
      <c r="Q37" s="48">
        <v>0</v>
      </c>
      <c r="R37" s="48">
        <v>0</v>
      </c>
      <c r="S37" s="48">
        <v>0</v>
      </c>
      <c r="T37" s="48">
        <v>1</v>
      </c>
    </row>
    <row r="38" spans="1:20" ht="39.75" customHeight="1" x14ac:dyDescent="0.2">
      <c r="A38" s="113"/>
      <c r="B38" s="113"/>
      <c r="C38" s="113"/>
      <c r="D38" s="113"/>
      <c r="E38" s="113"/>
      <c r="F38" s="113"/>
      <c r="G38" s="117"/>
      <c r="H38" s="114"/>
      <c r="I38" s="114"/>
      <c r="J38" s="114"/>
      <c r="K38" s="114"/>
      <c r="L38" s="47"/>
      <c r="M38" s="48"/>
      <c r="N38" s="118"/>
      <c r="O38" s="47"/>
      <c r="P38" s="48"/>
      <c r="Q38" s="48"/>
      <c r="R38" s="48"/>
      <c r="S38" s="48"/>
      <c r="T38" s="48"/>
    </row>
    <row r="39" spans="1:20" ht="39.75" customHeight="1" x14ac:dyDescent="0.2">
      <c r="A39" s="107" t="s">
        <v>257</v>
      </c>
      <c r="B39" s="106" t="s">
        <v>145</v>
      </c>
      <c r="C39" s="106" t="s">
        <v>228</v>
      </c>
      <c r="D39" s="106" t="s">
        <v>258</v>
      </c>
      <c r="E39" s="119" t="s">
        <v>259</v>
      </c>
      <c r="F39" s="106" t="s">
        <v>260</v>
      </c>
      <c r="G39" s="121">
        <v>600000</v>
      </c>
      <c r="H39" s="105" t="s">
        <v>405</v>
      </c>
      <c r="I39" s="105" t="s">
        <v>424</v>
      </c>
      <c r="J39" s="107" t="s">
        <v>150</v>
      </c>
      <c r="K39" s="110" t="s">
        <v>212</v>
      </c>
      <c r="L39" s="45"/>
      <c r="N39" s="122" t="s">
        <v>153</v>
      </c>
      <c r="O39" s="89"/>
      <c r="P39" s="46"/>
      <c r="Q39" s="46"/>
      <c r="R39" s="46"/>
      <c r="S39" s="46"/>
      <c r="T39" s="46"/>
    </row>
    <row r="40" spans="1:20" ht="39.75" customHeight="1" x14ac:dyDescent="0.2">
      <c r="A40" s="107"/>
      <c r="B40" s="107"/>
      <c r="C40" s="107"/>
      <c r="D40" s="107"/>
      <c r="E40" s="107"/>
      <c r="F40" s="107"/>
      <c r="G40" s="121"/>
      <c r="H40" s="106"/>
      <c r="I40" s="106"/>
      <c r="J40" s="106"/>
      <c r="K40" s="106"/>
      <c r="L40" s="89" t="s">
        <v>369</v>
      </c>
      <c r="M40" s="93" t="s">
        <v>153</v>
      </c>
      <c r="N40" s="110"/>
      <c r="O40" s="45" t="s">
        <v>261</v>
      </c>
      <c r="P40" s="46">
        <v>0</v>
      </c>
      <c r="Q40" s="46" t="s">
        <v>166</v>
      </c>
      <c r="R40" s="46">
        <v>3</v>
      </c>
      <c r="S40" s="46">
        <v>6</v>
      </c>
      <c r="T40" s="46" t="s">
        <v>156</v>
      </c>
    </row>
    <row r="41" spans="1:20" ht="39.75" customHeight="1" x14ac:dyDescent="0.2">
      <c r="A41" s="107"/>
      <c r="B41" s="107"/>
      <c r="C41" s="107"/>
      <c r="D41" s="107"/>
      <c r="E41" s="107"/>
      <c r="F41" s="107"/>
      <c r="G41" s="121"/>
      <c r="H41" s="106"/>
      <c r="I41" s="106"/>
      <c r="J41" s="106"/>
      <c r="K41" s="106"/>
      <c r="L41" s="45"/>
      <c r="M41" s="46"/>
      <c r="N41" s="110"/>
      <c r="O41" s="45"/>
      <c r="P41" s="46"/>
      <c r="Q41" s="46"/>
      <c r="R41" s="46"/>
      <c r="S41" s="46"/>
      <c r="T41" s="46"/>
    </row>
    <row r="42" spans="1:20" ht="39.75" customHeight="1" x14ac:dyDescent="0.2">
      <c r="A42" s="113" t="s">
        <v>262</v>
      </c>
      <c r="B42" s="114" t="s">
        <v>145</v>
      </c>
      <c r="C42" s="114" t="s">
        <v>228</v>
      </c>
      <c r="D42" s="115" t="s">
        <v>263</v>
      </c>
      <c r="E42" s="116" t="s">
        <v>264</v>
      </c>
      <c r="F42" s="114" t="s">
        <v>265</v>
      </c>
      <c r="G42" s="117">
        <v>23370035.309999999</v>
      </c>
      <c r="H42" s="115" t="s">
        <v>406</v>
      </c>
      <c r="I42" s="115" t="s">
        <v>266</v>
      </c>
      <c r="J42" s="113" t="s">
        <v>150</v>
      </c>
      <c r="K42" s="118" t="s">
        <v>267</v>
      </c>
      <c r="L42" s="91"/>
      <c r="M42" s="48"/>
      <c r="N42" s="118" t="s">
        <v>153</v>
      </c>
      <c r="O42" s="47"/>
      <c r="P42" s="48"/>
      <c r="Q42" s="48"/>
      <c r="R42" s="48"/>
      <c r="S42" s="48"/>
      <c r="T42" s="48"/>
    </row>
    <row r="43" spans="1:20" ht="39.75" customHeight="1" x14ac:dyDescent="0.2">
      <c r="A43" s="113"/>
      <c r="B43" s="113"/>
      <c r="C43" s="113"/>
      <c r="D43" s="113"/>
      <c r="E43" s="113"/>
      <c r="F43" s="113"/>
      <c r="G43" s="117"/>
      <c r="H43" s="114"/>
      <c r="I43" s="114"/>
      <c r="J43" s="114"/>
      <c r="K43" s="114"/>
      <c r="L43" s="91" t="s">
        <v>370</v>
      </c>
      <c r="M43" s="92" t="s">
        <v>153</v>
      </c>
      <c r="N43" s="118"/>
      <c r="O43" s="47" t="s">
        <v>268</v>
      </c>
      <c r="P43" s="48">
        <v>0</v>
      </c>
      <c r="Q43" s="48" t="s">
        <v>172</v>
      </c>
      <c r="R43" s="48" t="s">
        <v>158</v>
      </c>
      <c r="S43" s="48" t="s">
        <v>159</v>
      </c>
      <c r="T43" s="48">
        <v>40</v>
      </c>
    </row>
    <row r="44" spans="1:20" ht="162.75" customHeight="1" x14ac:dyDescent="0.2">
      <c r="A44" s="113"/>
      <c r="B44" s="113"/>
      <c r="C44" s="113"/>
      <c r="D44" s="113"/>
      <c r="E44" s="113"/>
      <c r="F44" s="113"/>
      <c r="G44" s="117"/>
      <c r="H44" s="114"/>
      <c r="I44" s="114"/>
      <c r="J44" s="114"/>
      <c r="K44" s="114"/>
      <c r="L44" s="47"/>
      <c r="M44" s="48"/>
      <c r="N44" s="118"/>
      <c r="O44" s="92" t="s">
        <v>431</v>
      </c>
      <c r="P44" s="92">
        <v>480</v>
      </c>
      <c r="Q44" s="48">
        <v>450</v>
      </c>
      <c r="R44" s="48">
        <v>430</v>
      </c>
      <c r="S44" s="48">
        <v>410</v>
      </c>
      <c r="T44" s="48">
        <v>400</v>
      </c>
    </row>
    <row r="45" spans="1:20" ht="39.75" customHeight="1" x14ac:dyDescent="0.2">
      <c r="A45" s="107" t="s">
        <v>269</v>
      </c>
      <c r="B45" s="106" t="s">
        <v>145</v>
      </c>
      <c r="C45" s="106" t="s">
        <v>270</v>
      </c>
      <c r="D45" s="105" t="s">
        <v>414</v>
      </c>
      <c r="E45" s="119" t="s">
        <v>271</v>
      </c>
      <c r="F45" s="105" t="s">
        <v>371</v>
      </c>
      <c r="G45" s="120">
        <v>38133572.229999997</v>
      </c>
      <c r="H45" s="105" t="s">
        <v>413</v>
      </c>
      <c r="I45" s="105" t="s">
        <v>427</v>
      </c>
      <c r="J45" s="107" t="s">
        <v>150</v>
      </c>
      <c r="K45" s="110" t="s">
        <v>272</v>
      </c>
      <c r="L45" s="89" t="s">
        <v>372</v>
      </c>
      <c r="M45" s="93" t="s">
        <v>153</v>
      </c>
      <c r="N45" s="110" t="s">
        <v>153</v>
      </c>
      <c r="O45" s="45" t="s">
        <v>273</v>
      </c>
      <c r="P45" s="101">
        <v>180000</v>
      </c>
      <c r="Q45" s="46" t="s">
        <v>274</v>
      </c>
      <c r="R45" s="46" t="s">
        <v>227</v>
      </c>
      <c r="S45" s="46" t="s">
        <v>227</v>
      </c>
      <c r="T45" s="46" t="s">
        <v>227</v>
      </c>
    </row>
    <row r="46" spans="1:20" ht="39.75" customHeight="1" x14ac:dyDescent="0.2">
      <c r="A46" s="107"/>
      <c r="B46" s="107"/>
      <c r="C46" s="107"/>
      <c r="D46" s="107"/>
      <c r="E46" s="107"/>
      <c r="F46" s="107"/>
      <c r="G46" s="121"/>
      <c r="H46" s="106"/>
      <c r="I46" s="106"/>
      <c r="J46" s="108"/>
      <c r="K46" s="106"/>
      <c r="L46" s="89" t="s">
        <v>373</v>
      </c>
      <c r="M46" s="93" t="s">
        <v>153</v>
      </c>
      <c r="N46" s="111"/>
      <c r="O46" s="45" t="s">
        <v>275</v>
      </c>
      <c r="P46" s="46">
        <v>0</v>
      </c>
      <c r="Q46" s="46">
        <v>0</v>
      </c>
      <c r="R46" s="46">
        <v>0</v>
      </c>
      <c r="S46" s="46">
        <v>0</v>
      </c>
      <c r="T46" s="46">
        <v>2</v>
      </c>
    </row>
    <row r="47" spans="1:20" ht="39.75" customHeight="1" x14ac:dyDescent="0.2">
      <c r="A47" s="107"/>
      <c r="B47" s="107"/>
      <c r="C47" s="107"/>
      <c r="D47" s="107"/>
      <c r="E47" s="107"/>
      <c r="F47" s="107"/>
      <c r="G47" s="121"/>
      <c r="H47" s="106"/>
      <c r="I47" s="106"/>
      <c r="J47" s="109"/>
      <c r="K47" s="106"/>
      <c r="L47" s="89" t="s">
        <v>374</v>
      </c>
      <c r="M47" s="93" t="s">
        <v>153</v>
      </c>
      <c r="N47" s="112"/>
      <c r="O47" s="45"/>
      <c r="P47" s="46"/>
      <c r="Q47" s="46"/>
      <c r="R47" s="46"/>
      <c r="S47" s="46"/>
      <c r="T47" s="46"/>
    </row>
    <row r="48" spans="1:20" ht="39.75" customHeight="1" x14ac:dyDescent="0.2">
      <c r="A48" s="113" t="s">
        <v>276</v>
      </c>
      <c r="B48" s="114" t="s">
        <v>145</v>
      </c>
      <c r="C48" s="114" t="s">
        <v>277</v>
      </c>
      <c r="D48" s="115" t="s">
        <v>190</v>
      </c>
      <c r="E48" s="116" t="s">
        <v>278</v>
      </c>
      <c r="F48" s="115" t="s">
        <v>408</v>
      </c>
      <c r="G48" s="117">
        <v>3981684.25</v>
      </c>
      <c r="H48" s="115" t="s">
        <v>409</v>
      </c>
      <c r="I48" s="115" t="s">
        <v>410</v>
      </c>
      <c r="J48" s="113" t="s">
        <v>150</v>
      </c>
      <c r="K48" s="118" t="s">
        <v>279</v>
      </c>
      <c r="L48" s="91" t="s">
        <v>375</v>
      </c>
      <c r="M48" s="92" t="s">
        <v>393</v>
      </c>
      <c r="N48" s="118" t="s">
        <v>153</v>
      </c>
      <c r="O48" s="47" t="s">
        <v>280</v>
      </c>
      <c r="P48" s="103">
        <v>1383353</v>
      </c>
      <c r="Q48" s="48" t="s">
        <v>281</v>
      </c>
      <c r="R48" s="48" t="s">
        <v>282</v>
      </c>
      <c r="S48" s="48" t="s">
        <v>283</v>
      </c>
      <c r="T48" s="48" t="s">
        <v>284</v>
      </c>
    </row>
    <row r="49" spans="1:20" ht="39.75" customHeight="1" x14ac:dyDescent="0.2">
      <c r="A49" s="113"/>
      <c r="B49" s="113"/>
      <c r="C49" s="113"/>
      <c r="D49" s="113"/>
      <c r="E49" s="113"/>
      <c r="F49" s="113"/>
      <c r="G49" s="117"/>
      <c r="H49" s="114"/>
      <c r="I49" s="114"/>
      <c r="J49" s="114"/>
      <c r="K49" s="114"/>
      <c r="L49" s="91"/>
      <c r="M49" s="48"/>
      <c r="N49" s="118"/>
      <c r="O49" s="47" t="s">
        <v>285</v>
      </c>
      <c r="P49" s="48" t="s">
        <v>166</v>
      </c>
      <c r="Q49" s="48" t="s">
        <v>166</v>
      </c>
      <c r="R49" s="48" t="s">
        <v>144</v>
      </c>
      <c r="S49" s="48" t="s">
        <v>161</v>
      </c>
      <c r="T49" s="48" t="s">
        <v>181</v>
      </c>
    </row>
    <row r="50" spans="1:20" ht="39.75" customHeight="1" x14ac:dyDescent="0.2">
      <c r="A50" s="113"/>
      <c r="B50" s="113"/>
      <c r="C50" s="113"/>
      <c r="D50" s="113"/>
      <c r="E50" s="113"/>
      <c r="F50" s="113"/>
      <c r="G50" s="117"/>
      <c r="H50" s="114"/>
      <c r="I50" s="114"/>
      <c r="J50" s="114"/>
      <c r="K50" s="114"/>
      <c r="L50" s="91"/>
      <c r="M50" s="48"/>
      <c r="N50" s="118"/>
      <c r="O50" s="47"/>
      <c r="P50" s="48"/>
      <c r="Q50" s="48"/>
      <c r="R50" s="48"/>
      <c r="S50" s="48"/>
      <c r="T50" s="48"/>
    </row>
    <row r="51" spans="1:20" ht="21.75" customHeight="1" x14ac:dyDescent="0.2">
      <c r="A51" s="104" t="s">
        <v>426</v>
      </c>
      <c r="B51" s="104"/>
      <c r="C51" s="104"/>
      <c r="D51" s="104"/>
      <c r="E51" s="104"/>
      <c r="F51" s="104"/>
      <c r="G51" s="97">
        <f>SUM(G7:G50)</f>
        <v>234499675.56999999</v>
      </c>
      <c r="H51" s="49"/>
      <c r="I51" s="49"/>
      <c r="J51" s="49"/>
      <c r="K51" s="49"/>
      <c r="L51" s="49"/>
      <c r="M51" s="49"/>
      <c r="N51" s="49"/>
      <c r="O51" s="49"/>
      <c r="P51" s="49"/>
      <c r="Q51" s="49"/>
      <c r="R51" s="49"/>
      <c r="S51" s="49"/>
      <c r="T51" s="49"/>
    </row>
    <row r="57" spans="1:20" x14ac:dyDescent="0.2">
      <c r="G57" s="36"/>
    </row>
  </sheetData>
  <mergeCells count="181">
    <mergeCell ref="L25:L27"/>
    <mergeCell ref="L19:L20"/>
    <mergeCell ref="M19:M20"/>
    <mergeCell ref="I7:I9"/>
    <mergeCell ref="A1:T2"/>
    <mergeCell ref="A3:C3"/>
    <mergeCell ref="D3:G3"/>
    <mergeCell ref="H3:I3"/>
    <mergeCell ref="J3:L3"/>
    <mergeCell ref="M3:O3"/>
    <mergeCell ref="P3:T3"/>
    <mergeCell ref="A4:K4"/>
    <mergeCell ref="L4:T4"/>
    <mergeCell ref="I16:I18"/>
    <mergeCell ref="J7:J9"/>
    <mergeCell ref="K7:K9"/>
    <mergeCell ref="N7:N9"/>
    <mergeCell ref="A10:A15"/>
    <mergeCell ref="B10:B15"/>
    <mergeCell ref="C10:C15"/>
    <mergeCell ref="D10:D15"/>
    <mergeCell ref="E10:E15"/>
    <mergeCell ref="F10:F15"/>
    <mergeCell ref="G10:G15"/>
    <mergeCell ref="H10:H15"/>
    <mergeCell ref="I10:I15"/>
    <mergeCell ref="J10:J15"/>
    <mergeCell ref="K10:K15"/>
    <mergeCell ref="N10:N15"/>
    <mergeCell ref="A7:A9"/>
    <mergeCell ref="B7:B9"/>
    <mergeCell ref="C7:C9"/>
    <mergeCell ref="D7:D9"/>
    <mergeCell ref="E7:E9"/>
    <mergeCell ref="F7:F9"/>
    <mergeCell ref="G7:G9"/>
    <mergeCell ref="H7:H9"/>
    <mergeCell ref="G23:G24"/>
    <mergeCell ref="J16:J18"/>
    <mergeCell ref="K16:K18"/>
    <mergeCell ref="N16:N18"/>
    <mergeCell ref="A19:A20"/>
    <mergeCell ref="B19:B20"/>
    <mergeCell ref="C19:C20"/>
    <mergeCell ref="D19:D20"/>
    <mergeCell ref="E19:E20"/>
    <mergeCell ref="F19:F20"/>
    <mergeCell ref="G19:G20"/>
    <mergeCell ref="H19:H20"/>
    <mergeCell ref="I19:I20"/>
    <mergeCell ref="J19:J20"/>
    <mergeCell ref="K19:K20"/>
    <mergeCell ref="N19:N20"/>
    <mergeCell ref="A16:A18"/>
    <mergeCell ref="B16:B18"/>
    <mergeCell ref="C16:C18"/>
    <mergeCell ref="D16:D18"/>
    <mergeCell ref="E16:E18"/>
    <mergeCell ref="F16:F18"/>
    <mergeCell ref="G16:G18"/>
    <mergeCell ref="H16:H18"/>
    <mergeCell ref="H28:H29"/>
    <mergeCell ref="I23:I24"/>
    <mergeCell ref="I28:I29"/>
    <mergeCell ref="J23:J24"/>
    <mergeCell ref="K23:K24"/>
    <mergeCell ref="N23:N24"/>
    <mergeCell ref="A25:A27"/>
    <mergeCell ref="B25:B27"/>
    <mergeCell ref="C25:C27"/>
    <mergeCell ref="D25:D27"/>
    <mergeCell ref="E25:E27"/>
    <mergeCell ref="F25:F27"/>
    <mergeCell ref="G25:G27"/>
    <mergeCell ref="H25:H27"/>
    <mergeCell ref="I25:I27"/>
    <mergeCell ref="J25:J27"/>
    <mergeCell ref="K25:K27"/>
    <mergeCell ref="N25:N27"/>
    <mergeCell ref="A23:A24"/>
    <mergeCell ref="B23:B24"/>
    <mergeCell ref="C23:C24"/>
    <mergeCell ref="D23:D24"/>
    <mergeCell ref="E23:E24"/>
    <mergeCell ref="F23:F24"/>
    <mergeCell ref="G34:G35"/>
    <mergeCell ref="H23:H24"/>
    <mergeCell ref="J28:J29"/>
    <mergeCell ref="K28:K29"/>
    <mergeCell ref="N28:N29"/>
    <mergeCell ref="A30:A31"/>
    <mergeCell ref="B30:B31"/>
    <mergeCell ref="C30:C31"/>
    <mergeCell ref="D30:D31"/>
    <mergeCell ref="E30:E31"/>
    <mergeCell ref="F30:F31"/>
    <mergeCell ref="G30:G31"/>
    <mergeCell ref="H30:H31"/>
    <mergeCell ref="I30:I31"/>
    <mergeCell ref="J30:J31"/>
    <mergeCell ref="K30:K31"/>
    <mergeCell ref="N30:N31"/>
    <mergeCell ref="A28:A29"/>
    <mergeCell ref="B28:B29"/>
    <mergeCell ref="C28:C29"/>
    <mergeCell ref="D28:D29"/>
    <mergeCell ref="E28:E29"/>
    <mergeCell ref="F28:F29"/>
    <mergeCell ref="G28:G29"/>
    <mergeCell ref="G39:G41"/>
    <mergeCell ref="I34:I35"/>
    <mergeCell ref="I39:I41"/>
    <mergeCell ref="J34:J35"/>
    <mergeCell ref="K34:K35"/>
    <mergeCell ref="N34:N35"/>
    <mergeCell ref="A36:A38"/>
    <mergeCell ref="B36:B38"/>
    <mergeCell ref="C36:C38"/>
    <mergeCell ref="D36:D38"/>
    <mergeCell ref="E36:E38"/>
    <mergeCell ref="F36:F38"/>
    <mergeCell ref="G36:G38"/>
    <mergeCell ref="H36:H38"/>
    <mergeCell ref="I36:I38"/>
    <mergeCell ref="J36:J38"/>
    <mergeCell ref="K36:K38"/>
    <mergeCell ref="N36:N38"/>
    <mergeCell ref="A34:A35"/>
    <mergeCell ref="B34:B35"/>
    <mergeCell ref="C34:C35"/>
    <mergeCell ref="D34:D35"/>
    <mergeCell ref="E34:E35"/>
    <mergeCell ref="F34:F35"/>
    <mergeCell ref="H45:H47"/>
    <mergeCell ref="H34:H35"/>
    <mergeCell ref="I45:I47"/>
    <mergeCell ref="J39:J41"/>
    <mergeCell ref="K39:K41"/>
    <mergeCell ref="N39:N41"/>
    <mergeCell ref="A42:A44"/>
    <mergeCell ref="B42:B44"/>
    <mergeCell ref="C42:C44"/>
    <mergeCell ref="D42:D44"/>
    <mergeCell ref="E42:E44"/>
    <mergeCell ref="F42:F44"/>
    <mergeCell ref="G42:G44"/>
    <mergeCell ref="H42:H44"/>
    <mergeCell ref="I42:I44"/>
    <mergeCell ref="J42:J44"/>
    <mergeCell ref="K42:K44"/>
    <mergeCell ref="N42:N44"/>
    <mergeCell ref="A39:A41"/>
    <mergeCell ref="B39:B41"/>
    <mergeCell ref="C39:C41"/>
    <mergeCell ref="D39:D41"/>
    <mergeCell ref="E39:E41"/>
    <mergeCell ref="F39:F41"/>
    <mergeCell ref="A51:F51"/>
    <mergeCell ref="H39:H41"/>
    <mergeCell ref="J45:J47"/>
    <mergeCell ref="K45:K47"/>
    <mergeCell ref="N45:N47"/>
    <mergeCell ref="A48:A50"/>
    <mergeCell ref="B48:B50"/>
    <mergeCell ref="C48:C50"/>
    <mergeCell ref="D48:D50"/>
    <mergeCell ref="E48:E50"/>
    <mergeCell ref="F48:F50"/>
    <mergeCell ref="G48:G50"/>
    <mergeCell ref="H48:H50"/>
    <mergeCell ref="I48:I50"/>
    <mergeCell ref="J48:J50"/>
    <mergeCell ref="K48:K50"/>
    <mergeCell ref="N48:N50"/>
    <mergeCell ref="A45:A47"/>
    <mergeCell ref="B45:B47"/>
    <mergeCell ref="C45:C47"/>
    <mergeCell ref="D45:D47"/>
    <mergeCell ref="E45:E47"/>
    <mergeCell ref="F45:F47"/>
    <mergeCell ref="G45:G47"/>
  </mergeCells>
  <dataValidations count="2">
    <dataValidation type="decimal" operator="greaterThan" allowBlank="1" showInputMessage="1" showErrorMessage="1" errorTitle="Nedozvoljeni unos" error="Dozvoljeno unijeti broj sa dva decimalna mjesta." sqref="G7:G9" xr:uid="{00000000-0002-0000-0400-000000000000}">
      <formula1>0</formula1>
      <formula2>0</formula2>
    </dataValidation>
    <dataValidation type="whole" allowBlank="1" showInputMessage="1" showErrorMessage="1" sqref="A7" xr:uid="{00000000-0002-0000-0400-000001000000}">
      <formula1>1</formula1>
      <formula2>9999</formula2>
    </dataValidation>
  </dataValidations>
  <pageMargins left="0.25" right="0.25" top="0.75" bottom="0.75" header="0.3" footer="0.3"/>
  <pageSetup paperSize="8" scale="28"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10"/>
  <sheetViews>
    <sheetView zoomScale="99" zoomScaleNormal="99" workbookViewId="0">
      <selection activeCell="A4" sqref="A4"/>
    </sheetView>
  </sheetViews>
  <sheetFormatPr defaultColWidth="11.42578125" defaultRowHeight="14.25" x14ac:dyDescent="0.2"/>
  <cols>
    <col min="1" max="1" width="30.42578125" style="27" customWidth="1"/>
    <col min="2" max="2" width="50.42578125" style="27" customWidth="1"/>
    <col min="3" max="3" width="9.42578125" style="27" customWidth="1"/>
    <col min="4" max="4" width="12.42578125" style="27" customWidth="1"/>
    <col min="5" max="8" width="14.42578125" style="27" customWidth="1"/>
    <col min="9" max="16384" width="11.42578125" style="27"/>
  </cols>
  <sheetData>
    <row r="1" spans="1:8" ht="34.5" customHeight="1" x14ac:dyDescent="0.2">
      <c r="A1" s="158" t="s">
        <v>286</v>
      </c>
      <c r="B1" s="158"/>
      <c r="C1" s="158"/>
      <c r="D1" s="158"/>
      <c r="E1" s="158"/>
      <c r="F1" s="158"/>
      <c r="G1" s="158"/>
      <c r="H1" s="158"/>
    </row>
    <row r="2" spans="1:8" s="51" customFormat="1" ht="24.75" customHeight="1" x14ac:dyDescent="0.2">
      <c r="A2" s="50" t="s">
        <v>287</v>
      </c>
      <c r="B2" s="159" t="s">
        <v>288</v>
      </c>
      <c r="C2" s="159"/>
      <c r="D2" s="159"/>
      <c r="E2" s="159"/>
      <c r="F2" s="159"/>
      <c r="G2" s="159"/>
    </row>
    <row r="3" spans="1:8" s="55" customFormat="1" ht="51.75" customHeight="1" x14ac:dyDescent="0.25">
      <c r="A3" s="52" t="s">
        <v>289</v>
      </c>
      <c r="B3" s="53" t="s">
        <v>290</v>
      </c>
      <c r="C3" s="52" t="s">
        <v>97</v>
      </c>
      <c r="D3" s="53" t="s">
        <v>64</v>
      </c>
      <c r="E3" s="54" t="s">
        <v>65</v>
      </c>
      <c r="F3" s="54" t="s">
        <v>66</v>
      </c>
      <c r="G3" s="54" t="s">
        <v>67</v>
      </c>
      <c r="H3" s="54" t="s">
        <v>68</v>
      </c>
    </row>
    <row r="4" spans="1:8" ht="30" customHeight="1" x14ac:dyDescent="0.2">
      <c r="A4" s="56"/>
      <c r="B4" s="56"/>
      <c r="C4" s="57"/>
      <c r="D4" s="57"/>
      <c r="E4" s="57"/>
      <c r="F4" s="57"/>
      <c r="G4" s="57"/>
      <c r="H4" s="57"/>
    </row>
    <row r="5" spans="1:8" ht="30" customHeight="1" x14ac:dyDescent="0.2">
      <c r="A5" s="34"/>
      <c r="B5" s="34"/>
      <c r="C5" s="33"/>
      <c r="D5" s="33"/>
      <c r="E5" s="33"/>
      <c r="F5" s="33"/>
      <c r="G5" s="33"/>
      <c r="H5" s="33"/>
    </row>
    <row r="6" spans="1:8" ht="30" customHeight="1" x14ac:dyDescent="0.2">
      <c r="A6" s="34"/>
      <c r="B6" s="34"/>
      <c r="C6" s="33"/>
      <c r="D6" s="33"/>
      <c r="E6" s="33"/>
      <c r="F6" s="33"/>
      <c r="G6" s="33"/>
      <c r="H6" s="33"/>
    </row>
    <row r="7" spans="1:8" ht="30" customHeight="1" x14ac:dyDescent="0.2">
      <c r="A7" s="34"/>
      <c r="B7" s="34"/>
      <c r="C7" s="33"/>
      <c r="D7" s="33"/>
      <c r="E7" s="33"/>
      <c r="F7" s="33"/>
      <c r="G7" s="33"/>
      <c r="H7" s="33"/>
    </row>
    <row r="8" spans="1:8" ht="30" customHeight="1" x14ac:dyDescent="0.2">
      <c r="A8" s="34"/>
      <c r="B8" s="34"/>
      <c r="C8" s="33"/>
      <c r="D8" s="33"/>
      <c r="E8" s="33"/>
      <c r="F8" s="33"/>
      <c r="G8" s="33"/>
      <c r="H8" s="33"/>
    </row>
    <row r="9" spans="1:8" ht="30" customHeight="1" x14ac:dyDescent="0.2">
      <c r="A9" s="34"/>
      <c r="B9" s="34"/>
      <c r="C9" s="33"/>
      <c r="D9" s="33"/>
      <c r="E9" s="33"/>
      <c r="F9" s="33"/>
      <c r="G9" s="33"/>
      <c r="H9" s="33"/>
    </row>
    <row r="10" spans="1:8" ht="30" customHeight="1" x14ac:dyDescent="0.2">
      <c r="A10" s="34"/>
      <c r="B10" s="34"/>
      <c r="C10" s="33"/>
      <c r="D10" s="33"/>
      <c r="E10" s="33"/>
      <c r="F10" s="33"/>
      <c r="G10" s="33"/>
      <c r="H10" s="33"/>
    </row>
  </sheetData>
  <mergeCells count="2">
    <mergeCell ref="A1:H1"/>
    <mergeCell ref="B2:G2"/>
  </mergeCells>
  <printOptions horizontalCentered="1"/>
  <pageMargins left="0.15763888888888899" right="0.15763888888888899" top="0.51180555555555596" bottom="0.39374999999999999" header="0.196527777777778" footer="0.511811023622047"/>
  <pageSetup paperSize="9" scale="83" orientation="landscape" horizontalDpi="300" verticalDpi="300"/>
  <headerFooter>
    <oddHeader>&amp;L&amp;12 Prilog 4.</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
    </sheetView>
  </sheetViews>
  <sheetFormatPr defaultColWidth="8.85546875" defaultRowHeight="12.75" x14ac:dyDescent="0.2"/>
  <cols>
    <col min="1" max="1" width="18.42578125" customWidth="1"/>
    <col min="2" max="2" width="24.42578125" customWidth="1"/>
    <col min="3" max="3" width="12.42578125" customWidth="1"/>
    <col min="4" max="4" width="22.42578125" customWidth="1"/>
    <col min="5" max="5" width="10.140625" customWidth="1"/>
    <col min="6" max="8" width="11.42578125" customWidth="1"/>
    <col min="9" max="9" width="10.85546875" customWidth="1"/>
    <col min="10" max="10" width="11.42578125" customWidth="1"/>
    <col min="11" max="11" width="12.42578125" customWidth="1"/>
    <col min="12" max="12" width="13.85546875" customWidth="1"/>
    <col min="13" max="13" width="12.85546875" customWidth="1"/>
    <col min="14" max="14" width="13.85546875" customWidth="1"/>
  </cols>
  <sheetData>
    <row r="1" spans="1:14" ht="30" customHeight="1" x14ac:dyDescent="0.2">
      <c r="A1" s="153" t="s">
        <v>291</v>
      </c>
      <c r="B1" s="153"/>
      <c r="C1" s="153"/>
      <c r="D1" s="153"/>
      <c r="E1" s="153"/>
      <c r="F1" s="153"/>
      <c r="G1" s="153"/>
      <c r="H1" s="153"/>
      <c r="I1" s="153"/>
      <c r="J1" s="153"/>
      <c r="K1" s="153"/>
      <c r="L1" s="153"/>
      <c r="M1" s="153"/>
      <c r="N1" s="153"/>
    </row>
    <row r="2" spans="1:14" ht="21" customHeight="1" x14ac:dyDescent="0.2">
      <c r="A2" s="50" t="s">
        <v>287</v>
      </c>
      <c r="B2" s="165" t="s">
        <v>288</v>
      </c>
      <c r="C2" s="165"/>
      <c r="D2" s="165"/>
      <c r="E2" s="165"/>
      <c r="F2" s="165"/>
      <c r="G2" s="165"/>
      <c r="H2" s="165"/>
      <c r="I2" s="165"/>
      <c r="J2" s="165"/>
      <c r="K2" s="165"/>
      <c r="L2" s="165"/>
      <c r="M2" s="165"/>
      <c r="N2" s="165"/>
    </row>
    <row r="3" spans="1:14" ht="32.25" customHeight="1" x14ac:dyDescent="0.2">
      <c r="A3" s="166" t="s">
        <v>289</v>
      </c>
      <c r="B3" s="167" t="s">
        <v>292</v>
      </c>
      <c r="C3" s="166" t="s">
        <v>293</v>
      </c>
      <c r="D3" s="166" t="s">
        <v>96</v>
      </c>
      <c r="E3" s="138" t="s">
        <v>97</v>
      </c>
      <c r="F3" s="166" t="s">
        <v>294</v>
      </c>
      <c r="G3" s="166" t="s">
        <v>295</v>
      </c>
      <c r="H3" s="166" t="s">
        <v>296</v>
      </c>
      <c r="I3" s="166" t="s">
        <v>297</v>
      </c>
      <c r="J3" s="166" t="s">
        <v>298</v>
      </c>
      <c r="K3" s="168" t="s">
        <v>299</v>
      </c>
      <c r="L3" s="168"/>
      <c r="M3" s="168" t="s">
        <v>300</v>
      </c>
      <c r="N3" s="168"/>
    </row>
    <row r="4" spans="1:14" ht="58.5" customHeight="1" x14ac:dyDescent="0.2">
      <c r="A4" s="166"/>
      <c r="B4" s="166"/>
      <c r="C4" s="166"/>
      <c r="D4" s="166"/>
      <c r="E4" s="138"/>
      <c r="F4" s="166"/>
      <c r="G4" s="166"/>
      <c r="H4" s="166"/>
      <c r="I4" s="166"/>
      <c r="J4" s="166"/>
      <c r="K4" s="58" t="s">
        <v>301</v>
      </c>
      <c r="L4" s="58" t="s">
        <v>302</v>
      </c>
      <c r="M4" s="58" t="s">
        <v>301</v>
      </c>
      <c r="N4" s="58" t="s">
        <v>302</v>
      </c>
    </row>
    <row r="5" spans="1:14" ht="13.5" customHeight="1" x14ac:dyDescent="0.2">
      <c r="A5" s="59">
        <v>1</v>
      </c>
      <c r="B5" s="59">
        <v>2</v>
      </c>
      <c r="C5" s="59">
        <v>3</v>
      </c>
      <c r="D5" s="60">
        <v>4</v>
      </c>
      <c r="E5" s="60">
        <v>5</v>
      </c>
      <c r="F5" s="59">
        <v>6</v>
      </c>
      <c r="G5" s="59">
        <v>7</v>
      </c>
      <c r="H5" s="59">
        <v>8</v>
      </c>
      <c r="I5" s="60">
        <v>9</v>
      </c>
      <c r="J5" s="59">
        <v>10</v>
      </c>
      <c r="K5" s="164">
        <v>11</v>
      </c>
      <c r="L5" s="164"/>
      <c r="M5" s="164">
        <v>12</v>
      </c>
      <c r="N5" s="164"/>
    </row>
    <row r="6" spans="1:14" x14ac:dyDescent="0.2">
      <c r="A6" s="163" t="s">
        <v>288</v>
      </c>
      <c r="B6" s="163"/>
      <c r="C6" s="163"/>
      <c r="D6" s="61"/>
      <c r="E6" s="61"/>
      <c r="F6" s="61"/>
      <c r="G6" s="61"/>
      <c r="H6" s="61"/>
      <c r="I6" s="163"/>
      <c r="J6" s="61"/>
      <c r="K6" s="62"/>
      <c r="L6" s="62"/>
      <c r="M6" s="62"/>
      <c r="N6" s="62"/>
    </row>
    <row r="7" spans="1:14" x14ac:dyDescent="0.2">
      <c r="A7" s="163"/>
      <c r="B7" s="163"/>
      <c r="C7" s="163"/>
      <c r="D7" s="63"/>
      <c r="E7" s="63"/>
      <c r="F7" s="63"/>
      <c r="G7" s="63"/>
      <c r="H7" s="63"/>
      <c r="I7" s="163"/>
      <c r="J7" s="63"/>
      <c r="K7" s="64"/>
      <c r="L7" s="64"/>
      <c r="M7" s="64"/>
      <c r="N7" s="64"/>
    </row>
    <row r="8" spans="1:14" x14ac:dyDescent="0.2">
      <c r="A8" s="163"/>
      <c r="B8" s="163"/>
      <c r="C8" s="163"/>
      <c r="D8" s="63"/>
      <c r="E8" s="63"/>
      <c r="F8" s="63"/>
      <c r="G8" s="63"/>
      <c r="H8" s="63"/>
      <c r="I8" s="163"/>
      <c r="J8" s="63"/>
      <c r="K8" s="64"/>
      <c r="L8" s="64"/>
      <c r="M8" s="64"/>
      <c r="N8" s="64"/>
    </row>
    <row r="9" spans="1:14" x14ac:dyDescent="0.2">
      <c r="A9" s="163"/>
      <c r="B9" s="162"/>
      <c r="C9" s="162"/>
      <c r="D9" s="63"/>
      <c r="E9" s="63"/>
      <c r="F9" s="63"/>
      <c r="G9" s="63"/>
      <c r="H9" s="63"/>
      <c r="I9" s="162"/>
      <c r="J9" s="63"/>
      <c r="K9" s="64"/>
      <c r="L9" s="64"/>
      <c r="M9" s="64"/>
      <c r="N9" s="64"/>
    </row>
    <row r="10" spans="1:14" x14ac:dyDescent="0.2">
      <c r="A10" s="163"/>
      <c r="B10" s="163"/>
      <c r="C10" s="163"/>
      <c r="D10" s="63"/>
      <c r="E10" s="63"/>
      <c r="F10" s="63"/>
      <c r="G10" s="63"/>
      <c r="H10" s="63"/>
      <c r="I10" s="162"/>
      <c r="J10" s="63"/>
      <c r="K10" s="64"/>
      <c r="L10" s="64"/>
      <c r="M10" s="64"/>
      <c r="N10" s="64"/>
    </row>
    <row r="11" spans="1:14" x14ac:dyDescent="0.2">
      <c r="A11" s="163"/>
      <c r="B11" s="162"/>
      <c r="C11" s="162"/>
      <c r="D11" s="63"/>
      <c r="E11" s="63"/>
      <c r="F11" s="63"/>
      <c r="G11" s="63"/>
      <c r="H11" s="63"/>
      <c r="I11" s="162"/>
      <c r="J11" s="63"/>
      <c r="K11" s="64"/>
      <c r="L11" s="64"/>
      <c r="M11" s="64"/>
      <c r="N11" s="64"/>
    </row>
    <row r="12" spans="1:14" x14ac:dyDescent="0.2">
      <c r="A12" s="163"/>
      <c r="B12" s="162"/>
      <c r="C12" s="162"/>
      <c r="D12" s="63"/>
      <c r="E12" s="63"/>
      <c r="F12" s="63"/>
      <c r="G12" s="63"/>
      <c r="H12" s="63"/>
      <c r="I12" s="162"/>
      <c r="J12" s="63"/>
      <c r="K12" s="64"/>
      <c r="L12" s="64"/>
      <c r="M12" s="64"/>
      <c r="N12" s="64"/>
    </row>
    <row r="13" spans="1:14" x14ac:dyDescent="0.2">
      <c r="A13" s="163"/>
      <c r="B13" s="163"/>
      <c r="C13" s="163"/>
      <c r="D13" s="63"/>
      <c r="E13" s="63"/>
      <c r="F13" s="63"/>
      <c r="G13" s="63"/>
      <c r="H13" s="63"/>
      <c r="I13" s="162"/>
      <c r="J13" s="63"/>
      <c r="K13" s="64"/>
      <c r="L13" s="64"/>
      <c r="M13" s="64"/>
      <c r="N13" s="64"/>
    </row>
    <row r="14" spans="1:14" x14ac:dyDescent="0.2">
      <c r="A14" s="163"/>
      <c r="B14" s="162"/>
      <c r="C14" s="162"/>
      <c r="D14" s="63"/>
      <c r="E14" s="63"/>
      <c r="F14" s="63"/>
      <c r="G14" s="63"/>
      <c r="H14" s="63"/>
      <c r="I14" s="162"/>
      <c r="J14" s="63"/>
      <c r="K14" s="64"/>
      <c r="L14" s="64"/>
      <c r="M14" s="64"/>
      <c r="N14" s="64"/>
    </row>
    <row r="15" spans="1:14" x14ac:dyDescent="0.2">
      <c r="A15" s="163"/>
      <c r="B15" s="162"/>
      <c r="C15" s="162"/>
      <c r="D15" s="63"/>
      <c r="E15" s="63"/>
      <c r="F15" s="63"/>
      <c r="G15" s="63"/>
      <c r="H15" s="63"/>
      <c r="I15" s="162"/>
      <c r="J15" s="63"/>
      <c r="K15" s="64"/>
      <c r="L15" s="64"/>
      <c r="M15" s="64"/>
      <c r="N15" s="64"/>
    </row>
    <row r="16" spans="1:14" x14ac:dyDescent="0.2">
      <c r="A16" s="163"/>
      <c r="B16" s="163"/>
      <c r="C16" s="163"/>
      <c r="D16" s="63"/>
      <c r="E16" s="63"/>
      <c r="F16" s="63"/>
      <c r="G16" s="63"/>
      <c r="H16" s="63"/>
      <c r="I16" s="162"/>
      <c r="J16" s="63"/>
      <c r="K16" s="64"/>
      <c r="L16" s="64"/>
      <c r="M16" s="64"/>
      <c r="N16" s="64"/>
    </row>
    <row r="17" spans="1:14" x14ac:dyDescent="0.2">
      <c r="A17" s="163"/>
      <c r="B17" s="162"/>
      <c r="C17" s="162"/>
      <c r="D17" s="63"/>
      <c r="E17" s="63"/>
      <c r="F17" s="63"/>
      <c r="G17" s="63"/>
      <c r="H17" s="63"/>
      <c r="I17" s="162"/>
      <c r="J17" s="63"/>
      <c r="K17" s="64"/>
      <c r="L17" s="64"/>
      <c r="M17" s="64"/>
      <c r="N17" s="64"/>
    </row>
    <row r="18" spans="1:14" x14ac:dyDescent="0.2">
      <c r="A18" s="163"/>
      <c r="B18" s="162"/>
      <c r="C18" s="162"/>
      <c r="D18" s="63"/>
      <c r="E18" s="63"/>
      <c r="F18" s="63"/>
      <c r="G18" s="63"/>
      <c r="H18" s="63"/>
      <c r="I18" s="162"/>
      <c r="J18" s="63"/>
      <c r="K18" s="64"/>
      <c r="L18" s="64"/>
      <c r="M18" s="64"/>
      <c r="N18" s="64"/>
    </row>
    <row r="19" spans="1:14" x14ac:dyDescent="0.2">
      <c r="A19" s="163"/>
      <c r="B19" s="163"/>
      <c r="C19" s="163"/>
      <c r="D19" s="63"/>
      <c r="E19" s="63"/>
      <c r="F19" s="63"/>
      <c r="G19" s="63"/>
      <c r="H19" s="63"/>
      <c r="I19" s="162"/>
      <c r="J19" s="63"/>
      <c r="K19" s="64"/>
      <c r="L19" s="64"/>
      <c r="M19" s="64"/>
      <c r="N19" s="64"/>
    </row>
    <row r="20" spans="1:14" x14ac:dyDescent="0.2">
      <c r="A20" s="163"/>
      <c r="B20" s="162"/>
      <c r="C20" s="162"/>
      <c r="D20" s="63"/>
      <c r="E20" s="63"/>
      <c r="F20" s="63"/>
      <c r="G20" s="63"/>
      <c r="H20" s="63"/>
      <c r="I20" s="162"/>
      <c r="J20" s="63"/>
      <c r="K20" s="64"/>
      <c r="L20" s="64"/>
      <c r="M20" s="64"/>
      <c r="N20" s="64"/>
    </row>
    <row r="21" spans="1:14" x14ac:dyDescent="0.2">
      <c r="A21" s="163"/>
      <c r="B21" s="162"/>
      <c r="C21" s="162"/>
      <c r="D21" s="63"/>
      <c r="E21" s="63"/>
      <c r="F21" s="63"/>
      <c r="G21" s="63"/>
      <c r="H21" s="63"/>
      <c r="I21" s="162"/>
      <c r="J21" s="63"/>
      <c r="K21" s="64"/>
      <c r="L21" s="64"/>
      <c r="M21" s="64"/>
      <c r="N21" s="64"/>
    </row>
    <row r="22" spans="1:14" x14ac:dyDescent="0.2">
      <c r="A22" s="163"/>
      <c r="B22" s="163"/>
      <c r="C22" s="163"/>
      <c r="D22" s="63"/>
      <c r="E22" s="63"/>
      <c r="F22" s="63"/>
      <c r="G22" s="63"/>
      <c r="H22" s="63"/>
      <c r="I22" s="162"/>
      <c r="J22" s="63"/>
      <c r="K22" s="64"/>
      <c r="L22" s="64"/>
      <c r="M22" s="64"/>
      <c r="N22" s="64"/>
    </row>
    <row r="23" spans="1:14" x14ac:dyDescent="0.2">
      <c r="A23" s="163"/>
      <c r="B23" s="163"/>
      <c r="C23" s="163"/>
      <c r="D23" s="63"/>
      <c r="E23" s="63"/>
      <c r="F23" s="63"/>
      <c r="G23" s="63"/>
      <c r="H23" s="63"/>
      <c r="I23" s="162"/>
      <c r="J23" s="63"/>
      <c r="K23" s="64"/>
      <c r="L23" s="64"/>
      <c r="M23" s="64"/>
      <c r="N23" s="64"/>
    </row>
    <row r="24" spans="1:14" x14ac:dyDescent="0.2">
      <c r="A24" s="162" t="s">
        <v>288</v>
      </c>
      <c r="B24" s="162"/>
      <c r="C24" s="162"/>
      <c r="D24" s="63"/>
      <c r="E24" s="63"/>
      <c r="F24" s="63"/>
      <c r="G24" s="63"/>
      <c r="H24" s="63"/>
      <c r="I24" s="162"/>
      <c r="J24" s="63"/>
      <c r="K24" s="64"/>
      <c r="L24" s="64"/>
      <c r="M24" s="64"/>
      <c r="N24" s="64"/>
    </row>
    <row r="25" spans="1:14" x14ac:dyDescent="0.2">
      <c r="A25" s="162"/>
      <c r="B25" s="162"/>
      <c r="C25" s="162"/>
      <c r="D25" s="63"/>
      <c r="E25" s="63"/>
      <c r="F25" s="63"/>
      <c r="G25" s="63"/>
      <c r="H25" s="63"/>
      <c r="I25" s="162"/>
      <c r="J25" s="63"/>
      <c r="K25" s="64"/>
      <c r="L25" s="64"/>
      <c r="M25" s="64"/>
      <c r="N25" s="64"/>
    </row>
    <row r="26" spans="1:14" x14ac:dyDescent="0.2">
      <c r="A26" s="162"/>
      <c r="B26" s="162"/>
      <c r="C26" s="162"/>
      <c r="D26" s="63"/>
      <c r="E26" s="63"/>
      <c r="F26" s="63"/>
      <c r="G26" s="63"/>
      <c r="H26" s="63"/>
      <c r="I26" s="162"/>
      <c r="J26" s="63"/>
      <c r="K26" s="64"/>
      <c r="L26" s="64"/>
      <c r="M26" s="64"/>
      <c r="N26" s="64"/>
    </row>
    <row r="27" spans="1:14" x14ac:dyDescent="0.2">
      <c r="A27" s="162"/>
      <c r="B27" s="162"/>
      <c r="C27" s="162"/>
      <c r="D27" s="63"/>
      <c r="E27" s="63"/>
      <c r="F27" s="63"/>
      <c r="G27" s="63"/>
      <c r="H27" s="63"/>
      <c r="I27" s="162"/>
      <c r="J27" s="63"/>
      <c r="K27" s="64"/>
      <c r="L27" s="64"/>
      <c r="M27" s="64"/>
      <c r="N27" s="64"/>
    </row>
    <row r="28" spans="1:14" x14ac:dyDescent="0.2">
      <c r="A28" s="162"/>
      <c r="B28" s="162"/>
      <c r="C28" s="162"/>
      <c r="D28" s="63"/>
      <c r="E28" s="63"/>
      <c r="F28" s="63"/>
      <c r="G28" s="63"/>
      <c r="H28" s="63"/>
      <c r="I28" s="162"/>
      <c r="J28" s="63"/>
      <c r="K28" s="64"/>
      <c r="L28" s="64"/>
      <c r="M28" s="64"/>
      <c r="N28" s="64"/>
    </row>
    <row r="29" spans="1:14" x14ac:dyDescent="0.2">
      <c r="A29" s="162"/>
      <c r="B29" s="162"/>
      <c r="C29" s="162"/>
      <c r="D29" s="63"/>
      <c r="E29" s="63"/>
      <c r="F29" s="63"/>
      <c r="G29" s="63"/>
      <c r="H29" s="63"/>
      <c r="I29" s="162"/>
      <c r="J29" s="63"/>
      <c r="K29" s="64"/>
      <c r="L29" s="64"/>
      <c r="M29" s="64"/>
      <c r="N29" s="64"/>
    </row>
    <row r="30" spans="1:14" x14ac:dyDescent="0.2">
      <c r="A30" s="162"/>
      <c r="B30" s="162"/>
      <c r="C30" s="162"/>
      <c r="D30" s="63"/>
      <c r="E30" s="63"/>
      <c r="F30" s="63"/>
      <c r="G30" s="63"/>
      <c r="H30" s="63"/>
      <c r="I30" s="162"/>
      <c r="J30" s="63"/>
      <c r="K30" s="64"/>
      <c r="L30" s="64"/>
      <c r="M30" s="64"/>
      <c r="N30" s="64"/>
    </row>
    <row r="31" spans="1:14" x14ac:dyDescent="0.2">
      <c r="A31" s="162"/>
      <c r="B31" s="162"/>
      <c r="C31" s="162"/>
      <c r="D31" s="63"/>
      <c r="E31" s="63"/>
      <c r="F31" s="63"/>
      <c r="G31" s="63"/>
      <c r="H31" s="63"/>
      <c r="I31" s="162"/>
      <c r="J31" s="63"/>
      <c r="K31" s="64"/>
      <c r="L31" s="64"/>
      <c r="M31" s="64"/>
      <c r="N31" s="64"/>
    </row>
    <row r="32" spans="1:14" x14ac:dyDescent="0.2">
      <c r="A32" s="162"/>
      <c r="B32" s="162"/>
      <c r="C32" s="162"/>
      <c r="D32" s="63"/>
      <c r="E32" s="63"/>
      <c r="F32" s="63"/>
      <c r="G32" s="63"/>
      <c r="H32" s="63"/>
      <c r="I32" s="162"/>
      <c r="J32" s="63"/>
      <c r="K32" s="64"/>
      <c r="L32" s="64"/>
      <c r="M32" s="64"/>
      <c r="N32" s="64"/>
    </row>
    <row r="34" spans="1:14" ht="15" customHeight="1" x14ac:dyDescent="0.25">
      <c r="A34" s="26" t="s">
        <v>69</v>
      </c>
    </row>
    <row r="35" spans="1:14" ht="14.25" customHeight="1" x14ac:dyDescent="0.2">
      <c r="A35" s="137" t="s">
        <v>303</v>
      </c>
      <c r="B35" s="137"/>
      <c r="C35" s="137"/>
      <c r="D35" s="137"/>
      <c r="E35" s="137"/>
      <c r="F35" s="137"/>
      <c r="G35" s="137"/>
      <c r="H35" s="137"/>
      <c r="I35" s="137"/>
      <c r="J35" s="137"/>
      <c r="K35" s="137"/>
      <c r="L35" s="137"/>
      <c r="M35" s="137"/>
      <c r="N35" s="137"/>
    </row>
    <row r="36" spans="1:14" ht="7.5" customHeight="1" x14ac:dyDescent="0.2">
      <c r="A36" s="160"/>
      <c r="B36" s="160"/>
      <c r="C36" s="160"/>
      <c r="D36" s="160"/>
      <c r="E36" s="160"/>
      <c r="F36" s="160"/>
      <c r="G36" s="160"/>
      <c r="H36" s="160"/>
      <c r="I36" s="160"/>
      <c r="J36" s="160"/>
      <c r="K36" s="160"/>
      <c r="L36" s="160"/>
      <c r="M36" s="160"/>
      <c r="N36" s="160"/>
    </row>
    <row r="37" spans="1:14" ht="14.25" customHeight="1" x14ac:dyDescent="0.2">
      <c r="A37" s="136" t="s">
        <v>304</v>
      </c>
      <c r="B37" s="136"/>
      <c r="C37" s="136"/>
      <c r="D37" s="136"/>
      <c r="E37" s="136"/>
      <c r="F37" s="136"/>
      <c r="G37" s="136"/>
      <c r="H37" s="136"/>
      <c r="I37" s="136"/>
      <c r="J37" s="136"/>
      <c r="K37" s="136"/>
      <c r="L37" s="136"/>
      <c r="M37" s="136"/>
      <c r="N37" s="136"/>
    </row>
    <row r="38" spans="1:14" x14ac:dyDescent="0.2">
      <c r="A38" s="136"/>
      <c r="B38" s="136"/>
      <c r="C38" s="136"/>
      <c r="D38" s="136"/>
      <c r="E38" s="136"/>
      <c r="F38" s="136"/>
      <c r="G38" s="136"/>
      <c r="H38" s="136"/>
      <c r="I38" s="136"/>
      <c r="J38" s="136"/>
      <c r="K38" s="136"/>
      <c r="L38" s="136"/>
      <c r="M38" s="136"/>
      <c r="N38" s="136"/>
    </row>
    <row r="39" spans="1:14" ht="7.5" customHeight="1" x14ac:dyDescent="0.2"/>
    <row r="40" spans="1:14" ht="12.75" customHeight="1" x14ac:dyDescent="0.2">
      <c r="A40" s="161" t="s">
        <v>305</v>
      </c>
      <c r="B40" s="161"/>
      <c r="C40" s="161"/>
      <c r="D40" s="161"/>
      <c r="E40" s="161"/>
      <c r="F40" s="161"/>
      <c r="G40" s="161"/>
      <c r="H40" s="161"/>
      <c r="I40" s="161"/>
      <c r="J40" s="161"/>
      <c r="K40" s="161"/>
      <c r="L40" s="161"/>
      <c r="M40" s="161"/>
      <c r="N40" s="161"/>
    </row>
    <row r="41" spans="1:14" ht="16.5" customHeight="1" x14ac:dyDescent="0.2">
      <c r="A41" s="161"/>
      <c r="B41" s="161"/>
      <c r="C41" s="161"/>
      <c r="D41" s="161"/>
      <c r="E41" s="161"/>
      <c r="F41" s="161"/>
      <c r="G41" s="161"/>
      <c r="H41" s="161"/>
      <c r="I41" s="161"/>
      <c r="J41" s="161"/>
      <c r="K41" s="161"/>
      <c r="L41" s="161"/>
      <c r="M41" s="161"/>
      <c r="N41" s="161"/>
    </row>
    <row r="42" spans="1:14" ht="7.5" customHeight="1" x14ac:dyDescent="0.2"/>
    <row r="43" spans="1:14" ht="12.75" customHeight="1" x14ac:dyDescent="0.2">
      <c r="A43" s="161" t="s">
        <v>306</v>
      </c>
      <c r="B43" s="161"/>
      <c r="C43" s="161"/>
      <c r="D43" s="161"/>
      <c r="E43" s="161"/>
      <c r="F43" s="161"/>
      <c r="G43" s="161"/>
      <c r="H43" s="161"/>
      <c r="I43" s="161"/>
      <c r="J43" s="161"/>
      <c r="K43" s="161"/>
      <c r="L43" s="161"/>
      <c r="M43" s="161"/>
      <c r="N43" s="161"/>
    </row>
    <row r="44" spans="1:14" ht="12.75" customHeight="1" x14ac:dyDescent="0.2">
      <c r="A44" s="161"/>
      <c r="B44" s="161"/>
      <c r="C44" s="161"/>
      <c r="D44" s="161"/>
      <c r="E44" s="161"/>
      <c r="F44" s="161"/>
      <c r="G44" s="161"/>
      <c r="H44" s="161"/>
      <c r="I44" s="161"/>
      <c r="J44" s="161"/>
      <c r="K44" s="161"/>
      <c r="L44" s="161"/>
      <c r="M44" s="161"/>
      <c r="N44" s="161"/>
    </row>
    <row r="45" spans="1:14" ht="12.75" customHeight="1" x14ac:dyDescent="0.2">
      <c r="A45" s="161"/>
      <c r="B45" s="161"/>
      <c r="C45" s="161"/>
      <c r="D45" s="161"/>
      <c r="E45" s="161"/>
      <c r="F45" s="161"/>
      <c r="G45" s="161"/>
      <c r="H45" s="161"/>
      <c r="I45" s="161"/>
      <c r="J45" s="161"/>
      <c r="K45" s="161"/>
      <c r="L45" s="161"/>
      <c r="M45" s="161"/>
      <c r="N45" s="161"/>
    </row>
    <row r="46" spans="1:14" ht="12.75" customHeight="1" x14ac:dyDescent="0.2">
      <c r="A46" s="161"/>
      <c r="B46" s="161"/>
      <c r="C46" s="161"/>
      <c r="D46" s="161"/>
      <c r="E46" s="161"/>
      <c r="F46" s="161"/>
      <c r="G46" s="161"/>
      <c r="H46" s="161"/>
      <c r="I46" s="161"/>
      <c r="J46" s="161"/>
      <c r="K46" s="161"/>
      <c r="L46" s="161"/>
      <c r="M46" s="161"/>
      <c r="N46" s="161"/>
    </row>
    <row r="47" spans="1:14" ht="22.5" customHeight="1" x14ac:dyDescent="0.2">
      <c r="A47" s="161"/>
      <c r="B47" s="161"/>
      <c r="C47" s="161"/>
      <c r="D47" s="161"/>
      <c r="E47" s="161"/>
      <c r="F47" s="161"/>
      <c r="G47" s="161"/>
      <c r="H47" s="161"/>
      <c r="I47" s="161"/>
      <c r="J47" s="161"/>
      <c r="K47" s="161"/>
      <c r="L47" s="161"/>
      <c r="M47" s="161"/>
      <c r="N47" s="161"/>
    </row>
    <row r="48" spans="1:14" ht="7.5" customHeight="1" x14ac:dyDescent="0.2"/>
    <row r="49" spans="1:14" ht="14.25" customHeight="1" x14ac:dyDescent="0.2">
      <c r="A49" s="137" t="s">
        <v>307</v>
      </c>
      <c r="B49" s="137"/>
      <c r="C49" s="137"/>
      <c r="D49" s="137"/>
      <c r="E49" s="137"/>
      <c r="F49" s="137"/>
      <c r="G49" s="137"/>
      <c r="H49" s="137"/>
      <c r="I49" s="137"/>
      <c r="J49" s="137"/>
      <c r="K49" s="137"/>
      <c r="L49" s="137"/>
      <c r="M49" s="137"/>
      <c r="N49" s="137"/>
    </row>
    <row r="50" spans="1:14" ht="7.5" customHeight="1" x14ac:dyDescent="0.2"/>
    <row r="51" spans="1:14" ht="14.25" customHeight="1" x14ac:dyDescent="0.2">
      <c r="A51" s="137" t="s">
        <v>308</v>
      </c>
      <c r="B51" s="137"/>
      <c r="C51" s="137"/>
      <c r="D51" s="137"/>
      <c r="E51" s="137"/>
      <c r="F51" s="137"/>
      <c r="G51" s="137"/>
      <c r="H51" s="137"/>
      <c r="I51" s="137"/>
      <c r="J51" s="137"/>
      <c r="K51" s="137"/>
      <c r="L51" s="137"/>
      <c r="M51" s="137"/>
      <c r="N51" s="137"/>
    </row>
    <row r="52" spans="1:14" ht="7.5" customHeight="1" x14ac:dyDescent="0.2"/>
    <row r="53" spans="1:14" ht="14.25" customHeight="1" x14ac:dyDescent="0.2">
      <c r="A53" s="137" t="s">
        <v>309</v>
      </c>
      <c r="B53" s="137"/>
      <c r="C53" s="137"/>
      <c r="D53" s="137"/>
      <c r="E53" s="137"/>
      <c r="F53" s="137"/>
      <c r="G53" s="137"/>
      <c r="H53" s="137"/>
      <c r="I53" s="137"/>
      <c r="J53" s="137"/>
      <c r="K53" s="137"/>
      <c r="L53" s="137"/>
      <c r="M53" s="137"/>
      <c r="N53" s="137"/>
    </row>
  </sheetData>
  <mergeCells count="53">
    <mergeCell ref="A1:N1"/>
    <mergeCell ref="B2:N2"/>
    <mergeCell ref="A3:A4"/>
    <mergeCell ref="B3:B4"/>
    <mergeCell ref="C3:C4"/>
    <mergeCell ref="D3:D4"/>
    <mergeCell ref="E3:E4"/>
    <mergeCell ref="F3:F4"/>
    <mergeCell ref="G3:G4"/>
    <mergeCell ref="H3:H4"/>
    <mergeCell ref="I3:I4"/>
    <mergeCell ref="J3:J4"/>
    <mergeCell ref="K3:L3"/>
    <mergeCell ref="M3:N3"/>
    <mergeCell ref="K5:L5"/>
    <mergeCell ref="M5:N5"/>
    <mergeCell ref="A6:A23"/>
    <mergeCell ref="B6:B8"/>
    <mergeCell ref="C6:C8"/>
    <mergeCell ref="I6:I8"/>
    <mergeCell ref="B9:B11"/>
    <mergeCell ref="C9:C11"/>
    <mergeCell ref="I9:I11"/>
    <mergeCell ref="B12:B14"/>
    <mergeCell ref="C12:C14"/>
    <mergeCell ref="I12:I14"/>
    <mergeCell ref="B15:B17"/>
    <mergeCell ref="C15:C17"/>
    <mergeCell ref="I15:I17"/>
    <mergeCell ref="B18:B20"/>
    <mergeCell ref="C18:C20"/>
    <mergeCell ref="I18:I20"/>
    <mergeCell ref="B21:B23"/>
    <mergeCell ref="C21:C23"/>
    <mergeCell ref="I21:I23"/>
    <mergeCell ref="A24:A32"/>
    <mergeCell ref="B24:B26"/>
    <mergeCell ref="C24:C26"/>
    <mergeCell ref="I24:I26"/>
    <mergeCell ref="B27:B29"/>
    <mergeCell ref="C27:C29"/>
    <mergeCell ref="I27:I29"/>
    <mergeCell ref="B30:B32"/>
    <mergeCell ref="C30:C32"/>
    <mergeCell ref="I30:I32"/>
    <mergeCell ref="A49:N49"/>
    <mergeCell ref="A51:N51"/>
    <mergeCell ref="A53:N53"/>
    <mergeCell ref="A35:N35"/>
    <mergeCell ref="A36:N36"/>
    <mergeCell ref="A37:N38"/>
    <mergeCell ref="A40:N41"/>
    <mergeCell ref="A43:N47"/>
  </mergeCells>
  <printOptions horizontalCentered="1"/>
  <pageMargins left="0.15763888888888899" right="0.15763888888888899" top="0.51180555555555596" bottom="0.196527777777778" header="0.196527777777778" footer="0.511811023622047"/>
  <pageSetup paperSize="9" scale="72" orientation="landscape" horizontalDpi="300" verticalDpi="300"/>
  <headerFooter>
    <oddHeader>&amp;L&amp;12 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53" t="s">
        <v>310</v>
      </c>
      <c r="B1" s="153"/>
      <c r="C1" s="153"/>
      <c r="D1" s="153"/>
      <c r="E1" s="153"/>
      <c r="F1" s="153"/>
      <c r="G1" s="153"/>
      <c r="H1" s="153"/>
    </row>
    <row r="2" spans="1:8" ht="21" customHeight="1" x14ac:dyDescent="0.2">
      <c r="A2" s="50" t="s">
        <v>287</v>
      </c>
      <c r="B2" s="159" t="s">
        <v>288</v>
      </c>
      <c r="C2" s="159"/>
      <c r="D2" s="159"/>
      <c r="E2" s="159"/>
      <c r="F2" s="159"/>
      <c r="G2" s="159"/>
      <c r="H2" s="159"/>
    </row>
    <row r="3" spans="1:8" ht="32.25" customHeight="1" x14ac:dyDescent="0.2">
      <c r="A3" s="166" t="s">
        <v>289</v>
      </c>
      <c r="B3" s="166" t="s">
        <v>311</v>
      </c>
      <c r="C3" s="167" t="s">
        <v>312</v>
      </c>
      <c r="D3" s="138" t="s">
        <v>97</v>
      </c>
      <c r="E3" s="166" t="s">
        <v>294</v>
      </c>
      <c r="F3" s="166" t="s">
        <v>295</v>
      </c>
      <c r="G3" s="166" t="s">
        <v>296</v>
      </c>
      <c r="H3" s="166" t="s">
        <v>313</v>
      </c>
    </row>
    <row r="4" spans="1:8" ht="27.75" customHeight="1" x14ac:dyDescent="0.2">
      <c r="A4" s="166"/>
      <c r="B4" s="166"/>
      <c r="C4" s="166"/>
      <c r="D4" s="138"/>
      <c r="E4" s="166"/>
      <c r="F4" s="166"/>
      <c r="G4" s="166"/>
      <c r="H4" s="166"/>
    </row>
    <row r="5" spans="1:8" ht="13.5" customHeight="1" x14ac:dyDescent="0.2">
      <c r="A5" s="59">
        <v>1</v>
      </c>
      <c r="B5" s="59">
        <v>2</v>
      </c>
      <c r="C5" s="60">
        <v>3</v>
      </c>
      <c r="D5" s="60">
        <v>4</v>
      </c>
      <c r="E5" s="59">
        <v>5</v>
      </c>
      <c r="F5" s="59">
        <v>6</v>
      </c>
      <c r="G5" s="59">
        <v>7</v>
      </c>
      <c r="H5" s="60">
        <v>8</v>
      </c>
    </row>
    <row r="6" spans="1:8" ht="13.5" customHeight="1" x14ac:dyDescent="0.2">
      <c r="A6" s="65"/>
      <c r="B6" s="65"/>
      <c r="C6" s="65"/>
      <c r="D6" s="65"/>
      <c r="E6" s="65"/>
      <c r="F6" s="65"/>
      <c r="G6" s="65"/>
      <c r="H6" s="65"/>
    </row>
    <row r="7" spans="1:8" x14ac:dyDescent="0.2">
      <c r="A7" s="66"/>
      <c r="B7" s="66"/>
      <c r="C7" s="66"/>
      <c r="D7" s="66"/>
      <c r="E7" s="66"/>
      <c r="F7" s="66"/>
      <c r="G7" s="66"/>
      <c r="H7" s="66"/>
    </row>
    <row r="8" spans="1:8" x14ac:dyDescent="0.2">
      <c r="A8" s="66"/>
      <c r="B8" s="66"/>
      <c r="C8" s="66"/>
      <c r="D8" s="66"/>
      <c r="E8" s="66"/>
      <c r="F8" s="66"/>
      <c r="G8" s="66"/>
      <c r="H8" s="66"/>
    </row>
    <row r="9" spans="1:8" x14ac:dyDescent="0.2">
      <c r="A9" s="66"/>
      <c r="B9" s="66"/>
      <c r="C9" s="66"/>
      <c r="D9" s="66"/>
      <c r="E9" s="66"/>
      <c r="F9" s="66"/>
      <c r="G9" s="66"/>
      <c r="H9" s="66"/>
    </row>
    <row r="10" spans="1:8" x14ac:dyDescent="0.2">
      <c r="A10" s="66"/>
      <c r="B10" s="66"/>
      <c r="C10" s="66"/>
      <c r="D10" s="66"/>
      <c r="E10" s="66"/>
      <c r="F10" s="66"/>
      <c r="G10" s="66"/>
      <c r="H10" s="66"/>
    </row>
    <row r="11" spans="1:8" x14ac:dyDescent="0.2">
      <c r="A11" s="66"/>
      <c r="B11" s="66"/>
      <c r="C11" s="66"/>
      <c r="D11" s="66"/>
      <c r="E11" s="66"/>
      <c r="F11" s="66"/>
      <c r="G11" s="66"/>
      <c r="H11" s="66"/>
    </row>
    <row r="12" spans="1:8" x14ac:dyDescent="0.2">
      <c r="A12" s="66"/>
      <c r="B12" s="66"/>
      <c r="C12" s="66"/>
      <c r="D12" s="66"/>
      <c r="E12" s="66"/>
      <c r="F12" s="66"/>
      <c r="G12" s="66"/>
      <c r="H12" s="66"/>
    </row>
    <row r="14" spans="1:8" ht="15" customHeight="1" x14ac:dyDescent="0.25">
      <c r="A14" s="26" t="s">
        <v>69</v>
      </c>
    </row>
    <row r="15" spans="1:8" ht="14.25" customHeight="1" x14ac:dyDescent="0.2">
      <c r="A15" s="136" t="s">
        <v>303</v>
      </c>
      <c r="B15" s="136"/>
      <c r="C15" s="136"/>
      <c r="D15" s="136"/>
      <c r="E15" s="136"/>
      <c r="F15" s="136"/>
      <c r="G15" s="136"/>
      <c r="H15" s="136"/>
    </row>
    <row r="16" spans="1:8" ht="7.5" customHeight="1" x14ac:dyDescent="0.2"/>
    <row r="17" spans="1:8" ht="33.75" customHeight="1" x14ac:dyDescent="0.2">
      <c r="A17" s="169" t="s">
        <v>314</v>
      </c>
      <c r="B17" s="169"/>
      <c r="C17" s="169"/>
      <c r="D17" s="169"/>
      <c r="E17" s="169"/>
      <c r="F17" s="169"/>
      <c r="G17" s="169"/>
      <c r="H17" s="169"/>
    </row>
    <row r="18" spans="1:8" ht="7.5" customHeight="1" x14ac:dyDescent="0.2"/>
    <row r="19" spans="1:8" ht="12.75" customHeight="1" x14ac:dyDescent="0.2">
      <c r="A19" s="170" t="s">
        <v>315</v>
      </c>
      <c r="B19" s="170"/>
      <c r="C19" s="170"/>
      <c r="D19" s="170"/>
      <c r="E19" s="170"/>
      <c r="F19" s="170"/>
      <c r="G19" s="170"/>
      <c r="H19" s="170"/>
    </row>
    <row r="20" spans="1:8" ht="18" customHeight="1" x14ac:dyDescent="0.2">
      <c r="A20" s="170"/>
      <c r="B20" s="170"/>
      <c r="C20" s="170"/>
      <c r="D20" s="170"/>
      <c r="E20" s="170"/>
      <c r="F20" s="170"/>
      <c r="G20" s="170"/>
      <c r="H20" s="170"/>
    </row>
    <row r="21" spans="1:8" ht="7.5" customHeight="1" x14ac:dyDescent="0.2"/>
    <row r="22" spans="1:8" ht="15.75" customHeight="1" x14ac:dyDescent="0.2">
      <c r="A22" s="170" t="s">
        <v>316</v>
      </c>
      <c r="B22" s="170"/>
      <c r="C22" s="170"/>
      <c r="D22" s="170"/>
      <c r="E22" s="170"/>
      <c r="F22" s="170"/>
      <c r="G22" s="170"/>
      <c r="H22" s="170"/>
    </row>
    <row r="23" spans="1:8" x14ac:dyDescent="0.2">
      <c r="A23" s="170"/>
      <c r="B23" s="170"/>
      <c r="C23" s="170"/>
      <c r="D23" s="170"/>
      <c r="E23" s="170"/>
      <c r="F23" s="170"/>
      <c r="G23" s="170"/>
      <c r="H23" s="170"/>
    </row>
    <row r="24" spans="1:8" ht="16.5" customHeight="1" x14ac:dyDescent="0.2">
      <c r="A24" s="170"/>
      <c r="B24" s="170"/>
      <c r="C24" s="170"/>
      <c r="D24" s="170"/>
      <c r="E24" s="170"/>
      <c r="F24" s="170"/>
      <c r="G24" s="170"/>
      <c r="H24" s="170"/>
    </row>
  </sheetData>
  <mergeCells count="14">
    <mergeCell ref="A15:H15"/>
    <mergeCell ref="A17:H17"/>
    <mergeCell ref="A19:H20"/>
    <mergeCell ref="A22:H24"/>
    <mergeCell ref="A1:H1"/>
    <mergeCell ref="B2:H2"/>
    <mergeCell ref="A3:A4"/>
    <mergeCell ref="B3:B4"/>
    <mergeCell ref="C3:C4"/>
    <mergeCell ref="D3:D4"/>
    <mergeCell ref="E3:E4"/>
    <mergeCell ref="F3:F4"/>
    <mergeCell ref="G3:G4"/>
    <mergeCell ref="H3:H4"/>
  </mergeCells>
  <printOptions horizontalCentered="1"/>
  <pageMargins left="0.15763888888888899" right="0.15763888888888899" top="0.51180555555555596" bottom="0.39374999999999999" header="0.196527777777778" footer="0.511811023622047"/>
  <pageSetup paperSize="9" scale="87" orientation="landscape" horizontalDpi="300" verticalDpi="300"/>
  <headerFooter>
    <oddHeader>&amp;L&amp;12 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
    </sheetView>
  </sheetViews>
  <sheetFormatPr defaultColWidth="11.42578125" defaultRowHeight="12.75" x14ac:dyDescent="0.2"/>
  <cols>
    <col min="1" max="1" width="13.42578125" style="67" customWidth="1"/>
    <col min="2" max="2" width="50.42578125" style="67" customWidth="1"/>
    <col min="3" max="3" width="8.42578125" style="67" customWidth="1"/>
    <col min="4" max="4" width="13.42578125" style="67" customWidth="1"/>
    <col min="5" max="5" width="8.42578125" style="67" customWidth="1"/>
    <col min="6" max="6" width="19.42578125" style="67" customWidth="1"/>
    <col min="7" max="7" width="50.42578125" style="67" customWidth="1"/>
    <col min="8" max="8" width="8.42578125" style="67" customWidth="1"/>
    <col min="9" max="9" width="13.42578125" style="67" customWidth="1"/>
    <col min="10" max="10" width="8.42578125" style="67" customWidth="1"/>
    <col min="11" max="16384" width="11.42578125" style="67"/>
  </cols>
  <sheetData>
    <row r="1" spans="1:10" ht="15.75" customHeight="1" x14ac:dyDescent="0.25">
      <c r="A1" s="68" t="s">
        <v>317</v>
      </c>
      <c r="B1" s="181" t="s">
        <v>318</v>
      </c>
      <c r="C1" s="181"/>
      <c r="D1" s="181"/>
      <c r="E1" s="181"/>
      <c r="F1" s="181"/>
      <c r="G1" s="181"/>
      <c r="H1" s="181"/>
      <c r="I1" s="181"/>
      <c r="J1" s="181"/>
    </row>
    <row r="2" spans="1:10" ht="5.25" customHeight="1" x14ac:dyDescent="0.2"/>
    <row r="3" spans="1:10" ht="26.25" customHeight="1" x14ac:dyDescent="0.2">
      <c r="A3" s="69" t="s">
        <v>289</v>
      </c>
      <c r="B3" s="70" t="s">
        <v>319</v>
      </c>
      <c r="C3" s="70" t="s">
        <v>320</v>
      </c>
      <c r="D3" s="70" t="s">
        <v>321</v>
      </c>
      <c r="E3" s="70" t="s">
        <v>322</v>
      </c>
      <c r="F3" s="71" t="s">
        <v>56</v>
      </c>
      <c r="G3" s="70" t="s">
        <v>323</v>
      </c>
      <c r="H3" s="70" t="s">
        <v>320</v>
      </c>
      <c r="I3" s="70" t="s">
        <v>321</v>
      </c>
      <c r="J3" s="72" t="s">
        <v>322</v>
      </c>
    </row>
    <row r="4" spans="1:10" ht="10.5" customHeight="1" x14ac:dyDescent="0.2">
      <c r="A4" s="73">
        <v>1</v>
      </c>
      <c r="B4" s="74">
        <v>2</v>
      </c>
      <c r="C4" s="74">
        <v>3</v>
      </c>
      <c r="D4" s="74">
        <v>4</v>
      </c>
      <c r="E4" s="74" t="s">
        <v>324</v>
      </c>
      <c r="F4" s="75">
        <v>6</v>
      </c>
      <c r="G4" s="74">
        <v>7</v>
      </c>
      <c r="H4" s="74">
        <v>8</v>
      </c>
      <c r="I4" s="74">
        <v>9</v>
      </c>
      <c r="J4" s="76" t="s">
        <v>325</v>
      </c>
    </row>
    <row r="5" spans="1:10" ht="19.5" customHeight="1" x14ac:dyDescent="0.2">
      <c r="A5" s="176" t="s">
        <v>326</v>
      </c>
      <c r="B5" s="179"/>
      <c r="C5" s="180"/>
      <c r="D5" s="180"/>
      <c r="E5" s="180">
        <f>+C5*D5</f>
        <v>0</v>
      </c>
      <c r="F5" s="178" t="s">
        <v>327</v>
      </c>
      <c r="G5" s="77"/>
      <c r="H5" s="78"/>
      <c r="I5" s="78"/>
      <c r="J5" s="79">
        <f t="shared" ref="J5:J37" si="0">+H5*I5</f>
        <v>0</v>
      </c>
    </row>
    <row r="6" spans="1:10" ht="19.5" customHeight="1" x14ac:dyDescent="0.2">
      <c r="A6" s="176"/>
      <c r="B6" s="179"/>
      <c r="C6" s="179"/>
      <c r="D6" s="179"/>
      <c r="E6" s="179"/>
      <c r="F6" s="179"/>
      <c r="G6" s="80"/>
      <c r="H6" s="81"/>
      <c r="I6" s="81"/>
      <c r="J6" s="82">
        <f t="shared" si="0"/>
        <v>0</v>
      </c>
    </row>
    <row r="7" spans="1:10" ht="19.5" customHeight="1" x14ac:dyDescent="0.2">
      <c r="A7" s="176"/>
      <c r="B7" s="179"/>
      <c r="C7" s="179"/>
      <c r="D7" s="179"/>
      <c r="E7" s="179"/>
      <c r="F7" s="179"/>
      <c r="G7" s="80"/>
      <c r="H7" s="81"/>
      <c r="I7" s="81"/>
      <c r="J7" s="82">
        <f t="shared" si="0"/>
        <v>0</v>
      </c>
    </row>
    <row r="8" spans="1:10" ht="19.5" customHeight="1" x14ac:dyDescent="0.2">
      <c r="A8" s="176"/>
      <c r="B8" s="173"/>
      <c r="C8" s="177"/>
      <c r="D8" s="177"/>
      <c r="E8" s="177">
        <f>+C8*D8</f>
        <v>0</v>
      </c>
      <c r="F8" s="172" t="s">
        <v>328</v>
      </c>
      <c r="G8" s="80"/>
      <c r="H8" s="81"/>
      <c r="I8" s="81"/>
      <c r="J8" s="82">
        <f t="shared" si="0"/>
        <v>0</v>
      </c>
    </row>
    <row r="9" spans="1:10" ht="19.5" customHeight="1" x14ac:dyDescent="0.2">
      <c r="A9" s="176"/>
      <c r="B9" s="173"/>
      <c r="C9" s="173"/>
      <c r="D9" s="173"/>
      <c r="E9" s="173"/>
      <c r="F9" s="173"/>
      <c r="G9" s="80"/>
      <c r="H9" s="81"/>
      <c r="I9" s="81"/>
      <c r="J9" s="82">
        <f t="shared" si="0"/>
        <v>0</v>
      </c>
    </row>
    <row r="10" spans="1:10" ht="19.5" customHeight="1" x14ac:dyDescent="0.2">
      <c r="A10" s="176"/>
      <c r="B10" s="173"/>
      <c r="C10" s="173"/>
      <c r="D10" s="173"/>
      <c r="E10" s="173"/>
      <c r="F10" s="173"/>
      <c r="G10" s="80"/>
      <c r="H10" s="81"/>
      <c r="I10" s="81"/>
      <c r="J10" s="82">
        <f t="shared" si="0"/>
        <v>0</v>
      </c>
    </row>
    <row r="11" spans="1:10" ht="19.5" customHeight="1" x14ac:dyDescent="0.2">
      <c r="A11" s="176"/>
      <c r="B11" s="173"/>
      <c r="C11" s="177"/>
      <c r="D11" s="177"/>
      <c r="E11" s="177">
        <f>+C11*D11</f>
        <v>0</v>
      </c>
      <c r="F11" s="172" t="s">
        <v>329</v>
      </c>
      <c r="G11" s="80"/>
      <c r="H11" s="81"/>
      <c r="I11" s="81"/>
      <c r="J11" s="82">
        <f t="shared" si="0"/>
        <v>0</v>
      </c>
    </row>
    <row r="12" spans="1:10" ht="19.5" customHeight="1" x14ac:dyDescent="0.2">
      <c r="A12" s="176"/>
      <c r="B12" s="173"/>
      <c r="C12" s="173"/>
      <c r="D12" s="173"/>
      <c r="E12" s="173"/>
      <c r="F12" s="173"/>
      <c r="G12" s="80"/>
      <c r="H12" s="81"/>
      <c r="I12" s="81"/>
      <c r="J12" s="82">
        <f t="shared" si="0"/>
        <v>0</v>
      </c>
    </row>
    <row r="13" spans="1:10" ht="19.5" customHeight="1" x14ac:dyDescent="0.2">
      <c r="A13" s="176"/>
      <c r="B13" s="173"/>
      <c r="C13" s="173"/>
      <c r="D13" s="173"/>
      <c r="E13" s="173"/>
      <c r="F13" s="173"/>
      <c r="G13" s="80"/>
      <c r="H13" s="81"/>
      <c r="I13" s="81"/>
      <c r="J13" s="82">
        <f t="shared" si="0"/>
        <v>0</v>
      </c>
    </row>
    <row r="14" spans="1:10" ht="19.5" customHeight="1" x14ac:dyDescent="0.2">
      <c r="A14" s="176"/>
      <c r="B14" s="173"/>
      <c r="C14" s="177"/>
      <c r="D14" s="177"/>
      <c r="E14" s="177">
        <f>+C14*D14</f>
        <v>0</v>
      </c>
      <c r="F14" s="175" t="s">
        <v>330</v>
      </c>
      <c r="G14" s="80"/>
      <c r="H14" s="81"/>
      <c r="I14" s="81"/>
      <c r="J14" s="82">
        <f t="shared" si="0"/>
        <v>0</v>
      </c>
    </row>
    <row r="15" spans="1:10" ht="19.5" customHeight="1" x14ac:dyDescent="0.2">
      <c r="A15" s="176"/>
      <c r="B15" s="173"/>
      <c r="C15" s="173"/>
      <c r="D15" s="173"/>
      <c r="E15" s="173"/>
      <c r="F15" s="173"/>
      <c r="G15" s="80"/>
      <c r="H15" s="81"/>
      <c r="I15" s="81"/>
      <c r="J15" s="82">
        <f t="shared" si="0"/>
        <v>0</v>
      </c>
    </row>
    <row r="16" spans="1:10" ht="19.5" customHeight="1" x14ac:dyDescent="0.2">
      <c r="A16" s="176"/>
      <c r="B16" s="173"/>
      <c r="C16" s="173"/>
      <c r="D16" s="173"/>
      <c r="E16" s="173"/>
      <c r="F16" s="173"/>
      <c r="G16" s="80"/>
      <c r="H16" s="81"/>
      <c r="I16" s="81"/>
      <c r="J16" s="82">
        <f t="shared" si="0"/>
        <v>0</v>
      </c>
    </row>
    <row r="17" spans="1:10" ht="19.5" customHeight="1" x14ac:dyDescent="0.2">
      <c r="A17" s="176"/>
      <c r="B17" s="173"/>
      <c r="C17" s="174"/>
      <c r="D17" s="174"/>
      <c r="E17" s="174">
        <f>+C17*D17</f>
        <v>0</v>
      </c>
      <c r="F17" s="175" t="s">
        <v>331</v>
      </c>
      <c r="G17" s="80"/>
      <c r="H17" s="81"/>
      <c r="I17" s="81"/>
      <c r="J17" s="82">
        <f t="shared" si="0"/>
        <v>0</v>
      </c>
    </row>
    <row r="18" spans="1:10" ht="19.5" customHeight="1" x14ac:dyDescent="0.2">
      <c r="A18" s="176"/>
      <c r="B18" s="173"/>
      <c r="C18" s="173"/>
      <c r="D18" s="173"/>
      <c r="E18" s="173"/>
      <c r="F18" s="173"/>
      <c r="G18" s="80"/>
      <c r="H18" s="81"/>
      <c r="I18" s="81"/>
      <c r="J18" s="82">
        <f t="shared" si="0"/>
        <v>0</v>
      </c>
    </row>
    <row r="19" spans="1:10" ht="19.5" customHeight="1" x14ac:dyDescent="0.2">
      <c r="A19" s="176"/>
      <c r="B19" s="173"/>
      <c r="C19" s="174"/>
      <c r="D19" s="174"/>
      <c r="E19" s="174"/>
      <c r="F19" s="175"/>
      <c r="G19" s="83"/>
      <c r="H19" s="84"/>
      <c r="I19" s="84"/>
      <c r="J19" s="85">
        <f t="shared" si="0"/>
        <v>0</v>
      </c>
    </row>
    <row r="20" spans="1:10" ht="19.5" customHeight="1" x14ac:dyDescent="0.2">
      <c r="A20" s="176" t="s">
        <v>332</v>
      </c>
      <c r="B20" s="179"/>
      <c r="C20" s="180"/>
      <c r="D20" s="180"/>
      <c r="E20" s="180">
        <f>+C20*D20</f>
        <v>0</v>
      </c>
      <c r="F20" s="178" t="s">
        <v>333</v>
      </c>
      <c r="G20" s="77"/>
      <c r="H20" s="78"/>
      <c r="I20" s="78"/>
      <c r="J20" s="79">
        <f t="shared" si="0"/>
        <v>0</v>
      </c>
    </row>
    <row r="21" spans="1:10" ht="19.5" customHeight="1" x14ac:dyDescent="0.2">
      <c r="A21" s="176"/>
      <c r="B21" s="179"/>
      <c r="C21" s="179"/>
      <c r="D21" s="179"/>
      <c r="E21" s="179"/>
      <c r="F21" s="179"/>
      <c r="G21" s="80"/>
      <c r="H21" s="81"/>
      <c r="I21" s="81"/>
      <c r="J21" s="82">
        <f t="shared" si="0"/>
        <v>0</v>
      </c>
    </row>
    <row r="22" spans="1:10" ht="19.5" customHeight="1" x14ac:dyDescent="0.2">
      <c r="A22" s="176"/>
      <c r="B22" s="179"/>
      <c r="C22" s="179"/>
      <c r="D22" s="179"/>
      <c r="E22" s="179"/>
      <c r="F22" s="179"/>
      <c r="G22" s="80"/>
      <c r="H22" s="81"/>
      <c r="I22" s="81"/>
      <c r="J22" s="82">
        <f t="shared" si="0"/>
        <v>0</v>
      </c>
    </row>
    <row r="23" spans="1:10" ht="19.5" customHeight="1" x14ac:dyDescent="0.2">
      <c r="A23" s="176"/>
      <c r="B23" s="173"/>
      <c r="C23" s="177"/>
      <c r="D23" s="177"/>
      <c r="E23" s="177">
        <f>+C23*D23</f>
        <v>0</v>
      </c>
      <c r="F23" s="172" t="s">
        <v>334</v>
      </c>
      <c r="G23" s="80"/>
      <c r="H23" s="81"/>
      <c r="I23" s="81"/>
      <c r="J23" s="82">
        <f t="shared" si="0"/>
        <v>0</v>
      </c>
    </row>
    <row r="24" spans="1:10" ht="19.5" customHeight="1" x14ac:dyDescent="0.2">
      <c r="A24" s="176"/>
      <c r="B24" s="173"/>
      <c r="C24" s="173"/>
      <c r="D24" s="173"/>
      <c r="E24" s="173"/>
      <c r="F24" s="173"/>
      <c r="G24" s="80"/>
      <c r="H24" s="81"/>
      <c r="I24" s="81"/>
      <c r="J24" s="82">
        <f t="shared" si="0"/>
        <v>0</v>
      </c>
    </row>
    <row r="25" spans="1:10" ht="19.5" customHeight="1" x14ac:dyDescent="0.2">
      <c r="A25" s="176"/>
      <c r="B25" s="173"/>
      <c r="C25" s="173"/>
      <c r="D25" s="173"/>
      <c r="E25" s="173"/>
      <c r="F25" s="173"/>
      <c r="G25" s="80"/>
      <c r="H25" s="81"/>
      <c r="I25" s="81"/>
      <c r="J25" s="82">
        <f t="shared" si="0"/>
        <v>0</v>
      </c>
    </row>
    <row r="26" spans="1:10" ht="19.5" customHeight="1" x14ac:dyDescent="0.2">
      <c r="A26" s="176"/>
      <c r="B26" s="173"/>
      <c r="C26" s="177"/>
      <c r="D26" s="177"/>
      <c r="E26" s="177">
        <f>+C26*D26</f>
        <v>0</v>
      </c>
      <c r="F26" s="172" t="s">
        <v>335</v>
      </c>
      <c r="G26" s="80"/>
      <c r="H26" s="81"/>
      <c r="I26" s="81"/>
      <c r="J26" s="82">
        <f t="shared" si="0"/>
        <v>0</v>
      </c>
    </row>
    <row r="27" spans="1:10" ht="19.5" customHeight="1" x14ac:dyDescent="0.2">
      <c r="A27" s="176"/>
      <c r="B27" s="173"/>
      <c r="C27" s="173"/>
      <c r="D27" s="173"/>
      <c r="E27" s="173"/>
      <c r="F27" s="173"/>
      <c r="G27" s="80"/>
      <c r="H27" s="81"/>
      <c r="I27" s="81"/>
      <c r="J27" s="82">
        <f t="shared" si="0"/>
        <v>0</v>
      </c>
    </row>
    <row r="28" spans="1:10" ht="19.5" customHeight="1" x14ac:dyDescent="0.2">
      <c r="A28" s="176"/>
      <c r="B28" s="173"/>
      <c r="C28" s="173"/>
      <c r="D28" s="173"/>
      <c r="E28" s="173"/>
      <c r="F28" s="173"/>
      <c r="G28" s="80"/>
      <c r="H28" s="81"/>
      <c r="I28" s="81"/>
      <c r="J28" s="82">
        <f t="shared" si="0"/>
        <v>0</v>
      </c>
    </row>
    <row r="29" spans="1:10" ht="19.5" customHeight="1" x14ac:dyDescent="0.2">
      <c r="A29" s="176"/>
      <c r="B29" s="173"/>
      <c r="C29" s="177"/>
      <c r="D29" s="177"/>
      <c r="E29" s="177">
        <f>+C29*D29</f>
        <v>0</v>
      </c>
      <c r="F29" s="172" t="s">
        <v>336</v>
      </c>
      <c r="G29" s="80"/>
      <c r="H29" s="81"/>
      <c r="I29" s="81"/>
      <c r="J29" s="82">
        <f t="shared" si="0"/>
        <v>0</v>
      </c>
    </row>
    <row r="30" spans="1:10" ht="19.5" customHeight="1" x14ac:dyDescent="0.2">
      <c r="A30" s="176"/>
      <c r="B30" s="173"/>
      <c r="C30" s="173"/>
      <c r="D30" s="173"/>
      <c r="E30" s="173"/>
      <c r="F30" s="173"/>
      <c r="G30" s="80"/>
      <c r="H30" s="81"/>
      <c r="I30" s="81"/>
      <c r="J30" s="82">
        <f t="shared" si="0"/>
        <v>0</v>
      </c>
    </row>
    <row r="31" spans="1:10" ht="19.5" customHeight="1" x14ac:dyDescent="0.2">
      <c r="A31" s="176"/>
      <c r="B31" s="173"/>
      <c r="C31" s="173"/>
      <c r="D31" s="173"/>
      <c r="E31" s="173"/>
      <c r="F31" s="173"/>
      <c r="G31" s="80"/>
      <c r="H31" s="81"/>
      <c r="I31" s="81"/>
      <c r="J31" s="82">
        <f t="shared" si="0"/>
        <v>0</v>
      </c>
    </row>
    <row r="32" spans="1:10" ht="19.5" customHeight="1" x14ac:dyDescent="0.2">
      <c r="A32" s="176"/>
      <c r="B32" s="173"/>
      <c r="C32" s="177"/>
      <c r="D32" s="177"/>
      <c r="E32" s="177">
        <f>+C32*D32</f>
        <v>0</v>
      </c>
      <c r="F32" s="172" t="s">
        <v>337</v>
      </c>
      <c r="G32" s="80"/>
      <c r="H32" s="81"/>
      <c r="I32" s="81"/>
      <c r="J32" s="82">
        <f t="shared" si="0"/>
        <v>0</v>
      </c>
    </row>
    <row r="33" spans="1:10" ht="19.5" customHeight="1" x14ac:dyDescent="0.2">
      <c r="A33" s="176"/>
      <c r="B33" s="173"/>
      <c r="C33" s="173"/>
      <c r="D33" s="173"/>
      <c r="E33" s="173"/>
      <c r="F33" s="173"/>
      <c r="G33" s="80"/>
      <c r="H33" s="81"/>
      <c r="I33" s="81"/>
      <c r="J33" s="82">
        <f t="shared" si="0"/>
        <v>0</v>
      </c>
    </row>
    <row r="34" spans="1:10" ht="19.5" customHeight="1" x14ac:dyDescent="0.2">
      <c r="A34" s="176"/>
      <c r="B34" s="173"/>
      <c r="C34" s="173"/>
      <c r="D34" s="173"/>
      <c r="E34" s="173"/>
      <c r="F34" s="173"/>
      <c r="G34" s="80"/>
      <c r="H34" s="81"/>
      <c r="I34" s="81"/>
      <c r="J34" s="82">
        <f t="shared" si="0"/>
        <v>0</v>
      </c>
    </row>
    <row r="35" spans="1:10" ht="19.5" customHeight="1" x14ac:dyDescent="0.2">
      <c r="A35" s="176"/>
      <c r="B35" s="173"/>
      <c r="C35" s="174"/>
      <c r="D35" s="174"/>
      <c r="E35" s="174">
        <f>+C35*D35</f>
        <v>0</v>
      </c>
      <c r="F35" s="175" t="s">
        <v>338</v>
      </c>
      <c r="G35" s="80"/>
      <c r="H35" s="81"/>
      <c r="I35" s="81"/>
      <c r="J35" s="82">
        <f t="shared" si="0"/>
        <v>0</v>
      </c>
    </row>
    <row r="36" spans="1:10" ht="19.5" customHeight="1" x14ac:dyDescent="0.2">
      <c r="A36" s="176"/>
      <c r="B36" s="173"/>
      <c r="C36" s="173"/>
      <c r="D36" s="173"/>
      <c r="E36" s="173"/>
      <c r="F36" s="173"/>
      <c r="G36" s="80"/>
      <c r="H36" s="81"/>
      <c r="I36" s="81"/>
      <c r="J36" s="82">
        <f t="shared" si="0"/>
        <v>0</v>
      </c>
    </row>
    <row r="37" spans="1:10" ht="19.5" customHeight="1" x14ac:dyDescent="0.2">
      <c r="A37" s="176"/>
      <c r="B37" s="173"/>
      <c r="C37" s="174"/>
      <c r="D37" s="174"/>
      <c r="E37" s="174"/>
      <c r="F37" s="175"/>
      <c r="G37" s="83"/>
      <c r="H37" s="84"/>
      <c r="I37" s="84"/>
      <c r="J37" s="85">
        <f t="shared" si="0"/>
        <v>0</v>
      </c>
    </row>
    <row r="38" spans="1:10" ht="13.5" customHeight="1" x14ac:dyDescent="0.2"/>
    <row r="39" spans="1:10" x14ac:dyDescent="0.2">
      <c r="A39" s="86" t="s">
        <v>339</v>
      </c>
    </row>
    <row r="40" spans="1:10" x14ac:dyDescent="0.2">
      <c r="A40" s="171" t="s">
        <v>340</v>
      </c>
      <c r="B40" s="171"/>
      <c r="C40" s="171"/>
      <c r="D40" s="171"/>
      <c r="E40" s="171"/>
      <c r="F40" s="171"/>
      <c r="G40" s="171"/>
      <c r="H40" s="171"/>
      <c r="I40" s="171"/>
      <c r="J40" s="171"/>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B14:B16"/>
    <mergeCell ref="C14:C16"/>
    <mergeCell ref="D14:D16"/>
    <mergeCell ref="E14:E16"/>
    <mergeCell ref="F14:F16"/>
    <mergeCell ref="B17:B19"/>
    <mergeCell ref="C17:C19"/>
    <mergeCell ref="D17:D19"/>
    <mergeCell ref="E17:E19"/>
    <mergeCell ref="F17:F19"/>
    <mergeCell ref="F20:F22"/>
    <mergeCell ref="B23:B25"/>
    <mergeCell ref="C23:C25"/>
    <mergeCell ref="D23:D25"/>
    <mergeCell ref="E23:E25"/>
    <mergeCell ref="F23:F25"/>
    <mergeCell ref="B20:B22"/>
    <mergeCell ref="C20:C22"/>
    <mergeCell ref="D20:D22"/>
    <mergeCell ref="E20:E22"/>
    <mergeCell ref="E29:E31"/>
    <mergeCell ref="F29:F31"/>
    <mergeCell ref="B26:B28"/>
    <mergeCell ref="C26:C28"/>
    <mergeCell ref="D26:D28"/>
    <mergeCell ref="E26:E28"/>
    <mergeCell ref="A40:J40"/>
    <mergeCell ref="F32:F34"/>
    <mergeCell ref="B35:B37"/>
    <mergeCell ref="C35:C37"/>
    <mergeCell ref="D35:D37"/>
    <mergeCell ref="E35:E37"/>
    <mergeCell ref="F35:F37"/>
    <mergeCell ref="A20:A37"/>
    <mergeCell ref="B32:B34"/>
    <mergeCell ref="C32:C34"/>
    <mergeCell ref="D32:D34"/>
    <mergeCell ref="E32:E34"/>
    <mergeCell ref="F26:F28"/>
    <mergeCell ref="B29:B31"/>
    <mergeCell ref="C29:C31"/>
    <mergeCell ref="D29:D31"/>
  </mergeCells>
  <printOptions horizontalCentered="1"/>
  <pageMargins left="0.15763888888888899" right="0.15763888888888899" top="0.51180555555555596" bottom="0.43333333333333302" header="0.196527777777778" footer="0.511811023622047"/>
  <pageSetup paperSize="9" scale="72" orientation="landscape" horizontalDpi="300" verticalDpi="300"/>
  <headerFooter>
    <oddHeader>&amp;L&amp;12 Prilog 7.</oddHeader>
  </headerFooter>
  <legacy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dc:description/>
  <cp:lastModifiedBy>Zdravko Bogdan</cp:lastModifiedBy>
  <cp:revision>0</cp:revision>
  <cp:lastPrinted>2026-06-30T06:48:44Z</cp:lastPrinted>
  <dcterms:created xsi:type="dcterms:W3CDTF">2010-03-25T12:47:07Z</dcterms:created>
  <dcterms:modified xsi:type="dcterms:W3CDTF">2026-07-20T09:58:30Z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